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33.71.65.226\教育企画課\★教育企画チーム\（６）ＳＰＯＤ事業\31_令和2年度事業\03_研修\SD\次世代（第１回）0527-0529＠愛媛大学\01_1_案内通知（11期生募集）\01_2_送付（SPOD加盟校内）2月21日通知\案内通知\"/>
    </mc:Choice>
  </mc:AlternateContent>
  <bookViews>
    <workbookView xWindow="0" yWindow="0" windowWidth="20760" windowHeight="9705"/>
  </bookViews>
  <sheets>
    <sheet name="様式" sheetId="9" r:id="rId1"/>
    <sheet name="記入例（注意書き）" sheetId="8" r:id="rId2"/>
  </sheets>
  <definedNames>
    <definedName name="_xlnm.Print_Area" localSheetId="0">様式!$A$1:$M$318</definedName>
  </definedNames>
  <calcPr calcId="162913"/>
</workbook>
</file>

<file path=xl/calcChain.xml><?xml version="1.0" encoding="utf-8"?>
<calcChain xmlns="http://schemas.openxmlformats.org/spreadsheetml/2006/main">
  <c r="B155" i="9" l="1"/>
  <c r="B161" i="9"/>
  <c r="H5" i="9"/>
  <c r="C228" i="9" l="1"/>
  <c r="B228" i="9"/>
  <c r="B229" i="9" s="1"/>
  <c r="C221" i="9"/>
  <c r="B221" i="9"/>
  <c r="B222" i="9" s="1"/>
  <c r="C214" i="9"/>
  <c r="B214" i="9"/>
  <c r="B215" i="9" s="1"/>
  <c r="C207" i="9"/>
  <c r="B207" i="9"/>
  <c r="B208" i="9" s="1"/>
  <c r="B196" i="9"/>
  <c r="B197" i="9" s="1"/>
  <c r="B189" i="9"/>
  <c r="B182" i="9"/>
  <c r="B175" i="9"/>
  <c r="B176" i="9" s="1"/>
  <c r="B168" i="9"/>
  <c r="B169" i="9" s="1"/>
  <c r="B162" i="9"/>
  <c r="C155" i="9"/>
  <c r="B156" i="9"/>
  <c r="C229" i="8"/>
  <c r="B229" i="8"/>
  <c r="B230" i="8"/>
  <c r="C222" i="8"/>
  <c r="B222" i="8"/>
  <c r="B223" i="8" s="1"/>
  <c r="C215" i="8"/>
  <c r="B215" i="8"/>
  <c r="B216" i="8"/>
  <c r="C208" i="8"/>
  <c r="B208" i="8"/>
  <c r="B209" i="8" s="1"/>
  <c r="C197" i="8"/>
  <c r="B197" i="8"/>
  <c r="B198" i="8" s="1"/>
  <c r="C190" i="8"/>
  <c r="B190" i="8"/>
  <c r="C183" i="8"/>
  <c r="B183" i="8"/>
  <c r="C176" i="8"/>
  <c r="B176" i="8"/>
  <c r="B177" i="8" s="1"/>
  <c r="C169" i="8"/>
  <c r="B169" i="8"/>
  <c r="B170" i="8" s="1"/>
  <c r="C162" i="8"/>
  <c r="B162" i="8"/>
  <c r="B163" i="8" s="1"/>
  <c r="C156" i="8"/>
  <c r="B156" i="8"/>
  <c r="B157" i="8" s="1"/>
</calcChain>
</file>

<file path=xl/comments1.xml><?xml version="1.0" encoding="utf-8"?>
<comments xmlns="http://schemas.openxmlformats.org/spreadsheetml/2006/main">
  <authors>
    <author>ehime-u</author>
  </authors>
  <commentList>
    <comment ref="I1" authorId="0" shapeId="0">
      <text>
        <r>
          <rPr>
            <b/>
            <sz val="9"/>
            <color indexed="81"/>
            <rFont val="ＭＳ Ｐゴシック"/>
            <family val="3"/>
            <charset val="128"/>
          </rPr>
          <t>西暦で入力，形式は
半角で「2020/○/○」
以下，年月日については，
同じスタイルで入力してください。</t>
        </r>
      </text>
    </comment>
    <comment ref="D4" authorId="0" shapeId="0">
      <text>
        <r>
          <rPr>
            <b/>
            <sz val="9"/>
            <color indexed="81"/>
            <rFont val="ＭＳ Ｐゴシック"/>
            <family val="3"/>
            <charset val="128"/>
          </rPr>
          <t>名前を入力するとカナが
表示されます。
カナが違うときは
「書式」「ふりがな」「編集」で
修正してください。</t>
        </r>
      </text>
    </comment>
    <comment ref="H5" authorId="0" shapeId="0">
      <text>
        <r>
          <rPr>
            <b/>
            <sz val="9"/>
            <color indexed="81"/>
            <rFont val="ＭＳ Ｐゴシック"/>
            <family val="3"/>
            <charset val="128"/>
          </rPr>
          <t>Ｉ１及びＧ５を入力すると自動的に表示されます。</t>
        </r>
      </text>
    </comment>
    <comment ref="E12" authorId="0" shapeId="0">
      <text>
        <r>
          <rPr>
            <b/>
            <sz val="9"/>
            <color indexed="81"/>
            <rFont val="ＭＳ Ｐゴシック"/>
            <family val="3"/>
            <charset val="128"/>
          </rPr>
          <t>職歴を必ず記入してください。</t>
        </r>
      </text>
    </comment>
    <comment ref="B56" authorId="0" shapeId="0">
      <text>
        <r>
          <rPr>
            <b/>
            <sz val="9"/>
            <color indexed="81"/>
            <rFont val="ＭＳ Ｐゴシック"/>
            <family val="3"/>
            <charset val="128"/>
          </rPr>
          <t>○○を削除して，所属大学・短大・高専等に修正してください。</t>
        </r>
      </text>
    </comment>
    <comment ref="C267" authorId="0" shapeId="0">
      <text>
        <r>
          <rPr>
            <b/>
            <sz val="9"/>
            <color indexed="81"/>
            <rFont val="ＭＳ Ｐゴシック"/>
            <family val="3"/>
            <charset val="128"/>
          </rPr>
          <t>語学力については，下記の基準で選択してください。
１．ほとんど学習したことがない。
　　一切忘れてしまっている。
２．高校・大学等で学んだが，
　　以後ほとんど使っていない。
３．必要に迫られれば，日常会話は
　　できる。ある程度定期的に
　　学習するよう努力している。
４．資料を使って，ある程度大学の
　　概要を説明できる。
　　留学生に対して，窓口対応がで　　
　　きる。学習を継続してきている。
５．外国語の書簡を読んで返事を
　　書いたり，外国語による会議に
　　出席して，その概要をまとめたり
　　できる。</t>
        </r>
      </text>
    </comment>
  </commentList>
</comments>
</file>

<file path=xl/sharedStrings.xml><?xml version="1.0" encoding="utf-8"?>
<sst xmlns="http://schemas.openxmlformats.org/spreadsheetml/2006/main" count="232" uniqueCount="163">
  <si>
    <t>氏　　名</t>
    <rPh sb="0" eb="1">
      <t>シ</t>
    </rPh>
    <rPh sb="3" eb="4">
      <t>メイ</t>
    </rPh>
    <phoneticPr fontId="1"/>
  </si>
  <si>
    <t>所　　属  ・ 職　　名</t>
    <rPh sb="0" eb="1">
      <t>トコロ</t>
    </rPh>
    <rPh sb="3" eb="4">
      <t>ゾク</t>
    </rPh>
    <rPh sb="8" eb="9">
      <t>ショク</t>
    </rPh>
    <rPh sb="11" eb="12">
      <t>メイ</t>
    </rPh>
    <phoneticPr fontId="1"/>
  </si>
  <si>
    <t>最終学歴・卒業年</t>
    <rPh sb="0" eb="2">
      <t>サイシュウ</t>
    </rPh>
    <rPh sb="2" eb="4">
      <t>ガクレキ</t>
    </rPh>
    <rPh sb="5" eb="7">
      <t>ソツギョウ</t>
    </rPh>
    <rPh sb="7" eb="8">
      <t>ネン</t>
    </rPh>
    <phoneticPr fontId="1"/>
  </si>
  <si>
    <t>研修歴</t>
    <rPh sb="0" eb="3">
      <t>ケンシュウレキ</t>
    </rPh>
    <phoneticPr fontId="1"/>
  </si>
  <si>
    <t>年月日</t>
    <rPh sb="0" eb="3">
      <t>ネンガッピ</t>
    </rPh>
    <phoneticPr fontId="1"/>
  </si>
  <si>
    <t>職歴</t>
    <rPh sb="0" eb="2">
      <t>ショクレキ</t>
    </rPh>
    <phoneticPr fontId="1"/>
  </si>
  <si>
    <t>免許・資格等</t>
    <rPh sb="0" eb="2">
      <t>メンキョ</t>
    </rPh>
    <rPh sb="3" eb="5">
      <t>シカク</t>
    </rPh>
    <rPh sb="5" eb="6">
      <t>トウ</t>
    </rPh>
    <phoneticPr fontId="1"/>
  </si>
  <si>
    <t>発表等</t>
    <rPh sb="0" eb="2">
      <t>ハッピョウ</t>
    </rPh>
    <rPh sb="2" eb="3">
      <t>トウ</t>
    </rPh>
    <phoneticPr fontId="1"/>
  </si>
  <si>
    <t>免許・資格の種類</t>
    <rPh sb="0" eb="2">
      <t>メンキョ</t>
    </rPh>
    <rPh sb="3" eb="5">
      <t>シカク</t>
    </rPh>
    <rPh sb="6" eb="8">
      <t>シュルイ</t>
    </rPh>
    <phoneticPr fontId="1"/>
  </si>
  <si>
    <t>内　　　　　　　　容</t>
    <rPh sb="0" eb="1">
      <t>ウチ</t>
    </rPh>
    <rPh sb="9" eb="10">
      <t>カタチ</t>
    </rPh>
    <phoneticPr fontId="1"/>
  </si>
  <si>
    <t>写真</t>
    <rPh sb="0" eb="2">
      <t>シャシン</t>
    </rPh>
    <phoneticPr fontId="1"/>
  </si>
  <si>
    <t>職歴・業務内容・業績等</t>
    <rPh sb="0" eb="2">
      <t>ショクレキ</t>
    </rPh>
    <rPh sb="3" eb="5">
      <t>ギョウム</t>
    </rPh>
    <rPh sb="5" eb="7">
      <t>ナイヨウ</t>
    </rPh>
    <rPh sb="8" eb="10">
      <t>ギョウセキ</t>
    </rPh>
    <rPh sb="10" eb="11">
      <t>トウ</t>
    </rPh>
    <phoneticPr fontId="1"/>
  </si>
  <si>
    <t>地域社会での活動等</t>
    <rPh sb="0" eb="2">
      <t>チイキ</t>
    </rPh>
    <rPh sb="2" eb="4">
      <t>シャカイ</t>
    </rPh>
    <rPh sb="6" eb="8">
      <t>カツドウ</t>
    </rPh>
    <rPh sb="8" eb="9">
      <t>トウ</t>
    </rPh>
    <phoneticPr fontId="1"/>
  </si>
  <si>
    <t>経験してきた業務</t>
    <rPh sb="0" eb="2">
      <t>ケイケン</t>
    </rPh>
    <rPh sb="6" eb="8">
      <t>ギョウム</t>
    </rPh>
    <phoneticPr fontId="1"/>
  </si>
  <si>
    <t>趣味</t>
    <rPh sb="0" eb="2">
      <t>シュミ</t>
    </rPh>
    <phoneticPr fontId="1"/>
  </si>
  <si>
    <t>特技</t>
    <rPh sb="0" eb="2">
      <t>トクギ</t>
    </rPh>
    <phoneticPr fontId="1"/>
  </si>
  <si>
    <t>ボランティア活動</t>
    <rPh sb="6" eb="8">
      <t>カツドウ</t>
    </rPh>
    <phoneticPr fontId="1"/>
  </si>
  <si>
    <t>感動経験・印象に残っている出来事</t>
    <rPh sb="0" eb="2">
      <t>カンドウ</t>
    </rPh>
    <rPh sb="2" eb="4">
      <t>ケイケン</t>
    </rPh>
    <rPh sb="5" eb="7">
      <t>インショウ</t>
    </rPh>
    <rPh sb="8" eb="9">
      <t>ノコ</t>
    </rPh>
    <rPh sb="13" eb="16">
      <t>デキゴト</t>
    </rPh>
    <phoneticPr fontId="1"/>
  </si>
  <si>
    <t>現在の目標</t>
    <rPh sb="0" eb="2">
      <t>ゲンザイ</t>
    </rPh>
    <rPh sb="3" eb="5">
      <t>モクヒョウ</t>
    </rPh>
    <phoneticPr fontId="1"/>
  </si>
  <si>
    <t>将来の目標</t>
    <rPh sb="0" eb="2">
      <t>ショウライ</t>
    </rPh>
    <rPh sb="3" eb="5">
      <t>モクヒョウ</t>
    </rPh>
    <phoneticPr fontId="1"/>
  </si>
  <si>
    <t>住　　所</t>
    <rPh sb="0" eb="1">
      <t>ジュウ</t>
    </rPh>
    <rPh sb="3" eb="4">
      <t>ショ</t>
    </rPh>
    <phoneticPr fontId="1"/>
  </si>
  <si>
    <t>健康状態</t>
    <rPh sb="0" eb="2">
      <t>ケンコウ</t>
    </rPh>
    <rPh sb="2" eb="4">
      <t>ジョウタイ</t>
    </rPh>
    <phoneticPr fontId="1"/>
  </si>
  <si>
    <t>（家庭の特殊事情）</t>
    <rPh sb="1" eb="3">
      <t>カテイ</t>
    </rPh>
    <rPh sb="4" eb="6">
      <t>トクシュ</t>
    </rPh>
    <rPh sb="6" eb="8">
      <t>ジジョウ</t>
    </rPh>
    <phoneticPr fontId="1"/>
  </si>
  <si>
    <t>語学力</t>
    <rPh sb="0" eb="3">
      <t>ゴガクリョク</t>
    </rPh>
    <phoneticPr fontId="1"/>
  </si>
  <si>
    <t>現在</t>
    <rPh sb="0" eb="2">
      <t>ゲンザイ</t>
    </rPh>
    <phoneticPr fontId="1"/>
  </si>
  <si>
    <t>年齢</t>
    <rPh sb="0" eb="2">
      <t>ネンレイ</t>
    </rPh>
    <phoneticPr fontId="1"/>
  </si>
  <si>
    <t>生年月日（西暦）</t>
    <rPh sb="0" eb="2">
      <t>セイネン</t>
    </rPh>
    <rPh sb="2" eb="4">
      <t>ガッピ</t>
    </rPh>
    <rPh sb="5" eb="7">
      <t>セイレキ</t>
    </rPh>
    <phoneticPr fontId="1"/>
  </si>
  <si>
    <t>未来予想図</t>
    <rPh sb="0" eb="2">
      <t>ミライ</t>
    </rPh>
    <rPh sb="2" eb="5">
      <t>ヨソウズ</t>
    </rPh>
    <phoneticPr fontId="1"/>
  </si>
  <si>
    <t>【今年のビジョン】</t>
    <rPh sb="1" eb="3">
      <t>コトシ</t>
    </rPh>
    <phoneticPr fontId="1"/>
  </si>
  <si>
    <t>【今年のゴール】</t>
    <rPh sb="1" eb="3">
      <t>コトシ</t>
    </rPh>
    <phoneticPr fontId="1"/>
  </si>
  <si>
    <t>【MYゴール】</t>
    <phoneticPr fontId="1"/>
  </si>
  <si>
    <t>【成長記録】（今まで）</t>
    <rPh sb="1" eb="3">
      <t>セイチョウ</t>
    </rPh>
    <rPh sb="3" eb="5">
      <t>キロク</t>
    </rPh>
    <rPh sb="7" eb="8">
      <t>イマ</t>
    </rPh>
    <phoneticPr fontId="1"/>
  </si>
  <si>
    <t>私というひと</t>
    <rPh sb="0" eb="1">
      <t>ワタシ</t>
    </rPh>
    <phoneticPr fontId="1"/>
  </si>
  <si>
    <t>これまでの自分</t>
    <rPh sb="5" eb="7">
      <t>ジブン</t>
    </rPh>
    <phoneticPr fontId="1"/>
  </si>
  <si>
    <t>自分が専門と考える業務（得意でない業務）</t>
    <rPh sb="0" eb="2">
      <t>ジブン</t>
    </rPh>
    <rPh sb="3" eb="5">
      <t>センモン</t>
    </rPh>
    <rPh sb="6" eb="7">
      <t>カンガ</t>
    </rPh>
    <rPh sb="9" eb="11">
      <t>ギョウム</t>
    </rPh>
    <rPh sb="12" eb="14">
      <t>トクイ</t>
    </rPh>
    <rPh sb="17" eb="19">
      <t>ギョウム</t>
    </rPh>
    <phoneticPr fontId="1"/>
  </si>
  <si>
    <t>長所，短所</t>
    <rPh sb="0" eb="2">
      <t>チョウショ</t>
    </rPh>
    <rPh sb="3" eb="5">
      <t>タンショ</t>
    </rPh>
    <phoneticPr fontId="1"/>
  </si>
  <si>
    <t>苦手（嫌い）なこと</t>
    <rPh sb="0" eb="2">
      <t>ニガテ</t>
    </rPh>
    <rPh sb="3" eb="4">
      <t>キラ</t>
    </rPh>
    <phoneticPr fontId="1"/>
  </si>
  <si>
    <t>今の自分</t>
    <rPh sb="0" eb="1">
      <t>イマ</t>
    </rPh>
    <rPh sb="2" eb="4">
      <t>ジブン</t>
    </rPh>
    <phoneticPr fontId="1"/>
  </si>
  <si>
    <t>現在の職務
（エフォート）</t>
    <rPh sb="0" eb="2">
      <t>ゲンザイ</t>
    </rPh>
    <rPh sb="3" eb="5">
      <t>ショクム</t>
    </rPh>
    <phoneticPr fontId="1"/>
  </si>
  <si>
    <t>心がけていること
（工夫していること）</t>
    <rPh sb="0" eb="1">
      <t>ココロ</t>
    </rPh>
    <rPh sb="10" eb="12">
      <t>クフウ</t>
    </rPh>
    <phoneticPr fontId="1"/>
  </si>
  <si>
    <t>これからの自分</t>
    <rPh sb="5" eb="7">
      <t>ジブン</t>
    </rPh>
    <phoneticPr fontId="1"/>
  </si>
  <si>
    <t>今後経験したい業務
（他大学，文科省への異動希望）</t>
    <rPh sb="0" eb="2">
      <t>コンゴ</t>
    </rPh>
    <rPh sb="2" eb="4">
      <t>ケイケン</t>
    </rPh>
    <rPh sb="7" eb="9">
      <t>ギョウム</t>
    </rPh>
    <rPh sb="11" eb="14">
      <t>タダイガク</t>
    </rPh>
    <rPh sb="15" eb="18">
      <t>モンカショウ</t>
    </rPh>
    <rPh sb="20" eb="22">
      <t>イドウ</t>
    </rPh>
    <rPh sb="22" eb="24">
      <t>キボウ</t>
    </rPh>
    <phoneticPr fontId="1"/>
  </si>
  <si>
    <t>希望するエフォート
（その理由）</t>
    <rPh sb="0" eb="2">
      <t>キボウ</t>
    </rPh>
    <rPh sb="13" eb="15">
      <t>リユウ</t>
    </rPh>
    <phoneticPr fontId="1"/>
  </si>
  <si>
    <t xml:space="preserve">（今の自分があるのは）
</t>
    <rPh sb="1" eb="2">
      <t>イマ</t>
    </rPh>
    <rPh sb="3" eb="5">
      <t>ジブン</t>
    </rPh>
    <phoneticPr fontId="1"/>
  </si>
  <si>
    <t>⑩</t>
    <phoneticPr fontId="1"/>
  </si>
  <si>
    <t>【MYビジョン】</t>
    <phoneticPr fontId="1"/>
  </si>
  <si>
    <t>職　　　　　　　　　　　歴</t>
    <rPh sb="0" eb="1">
      <t>ショク</t>
    </rPh>
    <rPh sb="12" eb="13">
      <t>レキ</t>
    </rPh>
    <phoneticPr fontId="1"/>
  </si>
  <si>
    <t>研修・ＳＤプログラム名</t>
    <phoneticPr fontId="1"/>
  </si>
  <si>
    <t>【今の自分】</t>
    <rPh sb="3" eb="5">
      <t>ジブン</t>
    </rPh>
    <phoneticPr fontId="1"/>
  </si>
  <si>
    <t>【○○大学に就職した動機】</t>
    <rPh sb="3" eb="5">
      <t>ダイガク</t>
    </rPh>
    <rPh sb="6" eb="8">
      <t>シュウショク</t>
    </rPh>
    <rPh sb="10" eb="12">
      <t>ドウキ</t>
    </rPh>
    <phoneticPr fontId="1"/>
  </si>
  <si>
    <t>○○大学○○学部</t>
    <rPh sb="2" eb="4">
      <t>ダイガク</t>
    </rPh>
    <rPh sb="6" eb="8">
      <t>ガクブ</t>
    </rPh>
    <phoneticPr fontId="1"/>
  </si>
  <si>
    <t>大学人・社会人としての基礎力養成プログラム研修（レベルⅠ）</t>
    <phoneticPr fontId="1"/>
  </si>
  <si>
    <t>現在に至る</t>
    <rPh sb="0" eb="2">
      <t>ゲンザイ</t>
    </rPh>
    <rPh sb="3" eb="4">
      <t>イタ</t>
    </rPh>
    <phoneticPr fontId="1"/>
  </si>
  <si>
    <t>普通自動車運転免許</t>
    <rPh sb="0" eb="2">
      <t>フツウ</t>
    </rPh>
    <rPh sb="2" eb="5">
      <t>ジドウシャ</t>
    </rPh>
    <rPh sb="5" eb="7">
      <t>ウンテン</t>
    </rPh>
    <rPh sb="7" eb="9">
      <t>メンキョ</t>
    </rPh>
    <phoneticPr fontId="1"/>
  </si>
  <si>
    <t>日商簿記検定2級</t>
    <phoneticPr fontId="1"/>
  </si>
  <si>
    <t>国家公務員採用Ⅱ種試験（行政四国）</t>
    <phoneticPr fontId="1"/>
  </si>
  <si>
    <t>良好</t>
    <rPh sb="0" eb="2">
      <t>リョウコウ</t>
    </rPh>
    <phoneticPr fontId="1"/>
  </si>
  <si>
    <t>地元のお祭りのボランティア</t>
    <rPh sb="0" eb="2">
      <t>ジモト</t>
    </rPh>
    <rPh sb="4" eb="5">
      <t>マツ</t>
    </rPh>
    <phoneticPr fontId="1"/>
  </si>
  <si>
    <t>○○県○○市○○番地</t>
    <rPh sb="2" eb="3">
      <t>ケン</t>
    </rPh>
    <rPh sb="5" eb="6">
      <t>シ</t>
    </rPh>
    <rPh sb="8" eb="10">
      <t>バンチ</t>
    </rPh>
    <phoneticPr fontId="1"/>
  </si>
  <si>
    <t>英語（ 1  2  3  4  5  )    その他の外国語（   中国語，ドイツ語      ）</t>
    <rPh sb="0" eb="2">
      <t>エイゴ</t>
    </rPh>
    <rPh sb="26" eb="27">
      <t>タ</t>
    </rPh>
    <rPh sb="28" eb="31">
      <t>ガイコクゴ</t>
    </rPh>
    <rPh sb="35" eb="37">
      <t>チュウゴク</t>
    </rPh>
    <rPh sb="37" eb="38">
      <t>ゴ</t>
    </rPh>
    <rPh sb="42" eb="43">
      <t>ゴ</t>
    </rPh>
    <phoneticPr fontId="1"/>
  </si>
  <si>
    <t>大学人・社会人としての基礎力養成プログラム研修（レベルⅠ）【新任職員研修】</t>
    <phoneticPr fontId="1"/>
  </si>
  <si>
    <t>大学人・社会人としての基礎力養成プログラム研修（レベルⅡ）</t>
    <rPh sb="0" eb="2">
      <t>ダイガク</t>
    </rPh>
    <rPh sb="2" eb="3">
      <t>ジン</t>
    </rPh>
    <rPh sb="4" eb="6">
      <t>シャカイ</t>
    </rPh>
    <rPh sb="6" eb="7">
      <t>ジン</t>
    </rPh>
    <rPh sb="11" eb="14">
      <t>キソリョク</t>
    </rPh>
    <rPh sb="14" eb="16">
      <t>ヨウセイ</t>
    </rPh>
    <rPh sb="21" eb="23">
      <t>ケンシュウ</t>
    </rPh>
    <phoneticPr fontId="1"/>
  </si>
  <si>
    <t>大学人・社会人としての基礎力養成プログラム研修（Ａｃｃｅｓｓ基礎）</t>
    <rPh sb="30" eb="32">
      <t>キソ</t>
    </rPh>
    <phoneticPr fontId="1"/>
  </si>
  <si>
    <t>○○大学「中国・四国地区国立大学法人等○○研修（中・上級編）」</t>
    <rPh sb="2" eb="4">
      <t>ダイガク</t>
    </rPh>
    <rPh sb="5" eb="7">
      <t>チュウゴク</t>
    </rPh>
    <rPh sb="8" eb="10">
      <t>シコク</t>
    </rPh>
    <rPh sb="10" eb="12">
      <t>チク</t>
    </rPh>
    <rPh sb="12" eb="14">
      <t>コクリツ</t>
    </rPh>
    <rPh sb="14" eb="16">
      <t>ダイガク</t>
    </rPh>
    <rPh sb="16" eb="19">
      <t>ホウジントウ</t>
    </rPh>
    <rPh sb="21" eb="23">
      <t>ケンシュウ</t>
    </rPh>
    <rPh sb="24" eb="25">
      <t>ナカ</t>
    </rPh>
    <rPh sb="26" eb="28">
      <t>ジョウキュウ</t>
    </rPh>
    <rPh sb="28" eb="29">
      <t>ヘン</t>
    </rPh>
    <phoneticPr fontId="1"/>
  </si>
  <si>
    <t>学内で実施したインターンシップにおいて、「ビジネスマナー」講義の講師を担当した</t>
    <phoneticPr fontId="1"/>
  </si>
  <si>
    <t>TOEIC　　700点　　　　　英語検定　　2級</t>
    <rPh sb="10" eb="11">
      <t>テン</t>
    </rPh>
    <rPh sb="16" eb="18">
      <t>エイゴ</t>
    </rPh>
    <rPh sb="18" eb="20">
      <t>ケンテイ</t>
    </rPh>
    <rPh sb="23" eb="24">
      <t>キュウ</t>
    </rPh>
    <phoneticPr fontId="1"/>
  </si>
  <si>
    <t>学生の希望にできるだけ沿った職に就けるよう，キャリアプラン形成や就職活動の支援を行い，社会に巣立って欲しいという思いから，就職支援関係の業務に携わりたい。</t>
    <rPh sb="0" eb="2">
      <t>ガクセイ</t>
    </rPh>
    <rPh sb="3" eb="5">
      <t>キボウ</t>
    </rPh>
    <rPh sb="11" eb="12">
      <t>ソ</t>
    </rPh>
    <rPh sb="14" eb="15">
      <t>ショク</t>
    </rPh>
    <rPh sb="16" eb="17">
      <t>ツ</t>
    </rPh>
    <rPh sb="32" eb="34">
      <t>シュウショク</t>
    </rPh>
    <rPh sb="34" eb="36">
      <t>カツドウ</t>
    </rPh>
    <rPh sb="37" eb="39">
      <t>シエン</t>
    </rPh>
    <rPh sb="40" eb="41">
      <t>オコナ</t>
    </rPh>
    <rPh sb="43" eb="45">
      <t>シャカイ</t>
    </rPh>
    <rPh sb="46" eb="48">
      <t>スダ</t>
    </rPh>
    <rPh sb="50" eb="51">
      <t>ホ</t>
    </rPh>
    <rPh sb="56" eb="57">
      <t>オモ</t>
    </rPh>
    <rPh sb="61" eb="63">
      <t>シュウショク</t>
    </rPh>
    <rPh sb="63" eb="65">
      <t>シエン</t>
    </rPh>
    <rPh sb="65" eb="67">
      <t>カンケイ</t>
    </rPh>
    <rPh sb="68" eb="70">
      <t>ギョウム</t>
    </rPh>
    <rPh sb="71" eb="72">
      <t>タズサ</t>
    </rPh>
    <phoneticPr fontId="1"/>
  </si>
  <si>
    <t>フラワーアレンジメントインストラクター資格取得</t>
    <phoneticPr fontId="1"/>
  </si>
  <si>
    <t>硬式テニスのサークルの取り纏め</t>
    <rPh sb="0" eb="2">
      <t>コウシキ</t>
    </rPh>
    <rPh sb="11" eb="12">
      <t>ト</t>
    </rPh>
    <rPh sb="13" eb="14">
      <t>マト</t>
    </rPh>
    <phoneticPr fontId="1"/>
  </si>
  <si>
    <t>海外旅行・ショッピング・ドライブ・硬式テニス</t>
    <rPh sb="0" eb="2">
      <t>カイガイ</t>
    </rPh>
    <rPh sb="2" eb="4">
      <t>リョコウ</t>
    </rPh>
    <rPh sb="17" eb="19">
      <t>コウシキ</t>
    </rPh>
    <phoneticPr fontId="1"/>
  </si>
  <si>
    <t>インソース「ビジネス基礎研修」</t>
    <phoneticPr fontId="1"/>
  </si>
  <si>
    <t>○○大学「中国・四国地区国立大学法人等○○研修」</t>
    <phoneticPr fontId="1"/>
  </si>
  <si>
    <t>小学校PTA役員</t>
    <rPh sb="0" eb="3">
      <t>ショウガッコウ</t>
    </rPh>
    <phoneticPr fontId="1"/>
  </si>
  <si>
    <t>（その理由）</t>
    <phoneticPr fontId="1"/>
  </si>
  <si>
    <t>○○大学教育学部○○係　主任</t>
    <rPh sb="2" eb="4">
      <t>ダイガク</t>
    </rPh>
    <rPh sb="4" eb="6">
      <t>キョウイク</t>
    </rPh>
    <rPh sb="6" eb="8">
      <t>ガクブ</t>
    </rPh>
    <rPh sb="10" eb="11">
      <t>カカリ</t>
    </rPh>
    <rPh sb="12" eb="14">
      <t>シュニン</t>
    </rPh>
    <phoneticPr fontId="1"/>
  </si>
  <si>
    <t>マイクロソフトオフィススペシャリスト（ＭＯＳ） Office 2007</t>
    <phoneticPr fontId="1"/>
  </si>
  <si>
    <t>④学生支援に関する知識や現状を把握し，他部署に説明できるようになった。</t>
    <phoneticPr fontId="1"/>
  </si>
  <si>
    <t>⑤学生リーダー養成のための知識・スキルを身につけることができた。</t>
    <rPh sb="1" eb="3">
      <t>ガクセイ</t>
    </rPh>
    <rPh sb="7" eb="9">
      <t>ヨウセイ</t>
    </rPh>
    <rPh sb="13" eb="15">
      <t>チシキ</t>
    </rPh>
    <rPh sb="20" eb="21">
      <t>ミ</t>
    </rPh>
    <phoneticPr fontId="1"/>
  </si>
  <si>
    <t>「前例がない」「やったことがない」という理由で他部署からの依頼を断るのではなく，「どうすればその依頼に応えることができるか」を考えて業務を遂行していく。</t>
    <phoneticPr fontId="1"/>
  </si>
  <si>
    <t>④中国・四国地区監事協議会及び内部監査部門会議の当番校となり，対応を行った。</t>
    <phoneticPr fontId="1"/>
  </si>
  <si>
    <t>⑩ＦＤ／ＳＤプログラムの企画・準備・運営を行った。</t>
    <phoneticPr fontId="1"/>
  </si>
  <si>
    <t>職員が大学や大学事務に誇りを持てるようになること。</t>
    <rPh sb="0" eb="2">
      <t>ショクイン</t>
    </rPh>
    <rPh sb="3" eb="5">
      <t>ダイガク</t>
    </rPh>
    <rPh sb="6" eb="8">
      <t>ダイガク</t>
    </rPh>
    <rPh sb="8" eb="10">
      <t>ジム</t>
    </rPh>
    <rPh sb="11" eb="12">
      <t>ホコ</t>
    </rPh>
    <rPh sb="14" eb="15">
      <t>モ</t>
    </rPh>
    <phoneticPr fontId="1"/>
  </si>
  <si>
    <t>教員や学生に貢献できる職員になること。
学校（大学・専門学校）の運営に直接関わること。</t>
    <rPh sb="0" eb="2">
      <t>キョウイン</t>
    </rPh>
    <rPh sb="3" eb="5">
      <t>ガクセイ</t>
    </rPh>
    <rPh sb="6" eb="8">
      <t>コウケン</t>
    </rPh>
    <rPh sb="11" eb="13">
      <t>ショクイン</t>
    </rPh>
    <rPh sb="20" eb="22">
      <t>ガッコウ</t>
    </rPh>
    <rPh sb="23" eb="25">
      <t>ダイガク</t>
    </rPh>
    <rPh sb="26" eb="28">
      <t>センモン</t>
    </rPh>
    <rPh sb="28" eb="30">
      <t>ガッコウ</t>
    </rPh>
    <rPh sb="32" eb="34">
      <t>ウンエイ</t>
    </rPh>
    <rPh sb="35" eb="37">
      <t>チョクセツ</t>
    </rPh>
    <rPh sb="37" eb="38">
      <t>カカ</t>
    </rPh>
    <phoneticPr fontId="1"/>
  </si>
  <si>
    <t>総務的な業務を経験したい。</t>
    <rPh sb="0" eb="2">
      <t>ソウム</t>
    </rPh>
    <rPh sb="2" eb="3">
      <t>テキ</t>
    </rPh>
    <rPh sb="4" eb="6">
      <t>ギョウム</t>
    </rPh>
    <rPh sb="7" eb="9">
      <t>ケイケン</t>
    </rPh>
    <phoneticPr fontId="1"/>
  </si>
  <si>
    <t>自身の大学で目標達成のために邁進したい。</t>
    <rPh sb="0" eb="2">
      <t>ジシン</t>
    </rPh>
    <rPh sb="3" eb="5">
      <t>ダイガク</t>
    </rPh>
    <rPh sb="6" eb="8">
      <t>モクヒョウ</t>
    </rPh>
    <rPh sb="8" eb="10">
      <t>タッセイ</t>
    </rPh>
    <rPh sb="14" eb="16">
      <t>マイシン</t>
    </rPh>
    <phoneticPr fontId="1"/>
  </si>
  <si>
    <t>「学生関係」特に就職支援関係の業務をしてみたい。</t>
    <rPh sb="1" eb="3">
      <t>ガクセイ</t>
    </rPh>
    <rPh sb="3" eb="5">
      <t>カンケイ</t>
    </rPh>
    <rPh sb="6" eb="7">
      <t>トク</t>
    </rPh>
    <rPh sb="8" eb="10">
      <t>シュウショク</t>
    </rPh>
    <rPh sb="10" eb="12">
      <t>シエン</t>
    </rPh>
    <rPh sb="12" eb="14">
      <t>カンケイ</t>
    </rPh>
    <rPh sb="15" eb="17">
      <t>ギョウム</t>
    </rPh>
    <phoneticPr fontId="1"/>
  </si>
  <si>
    <t>両親が○○県○○市に居住</t>
    <rPh sb="0" eb="2">
      <t>リョウシン</t>
    </rPh>
    <rPh sb="5" eb="6">
      <t>ケン</t>
    </rPh>
    <rPh sb="8" eb="9">
      <t>シ</t>
    </rPh>
    <rPh sb="10" eb="12">
      <t>キョジュウ</t>
    </rPh>
    <phoneticPr fontId="1"/>
  </si>
  <si>
    <t>夫と子ども（１人）の３人暮らし</t>
    <rPh sb="0" eb="1">
      <t>オット</t>
    </rPh>
    <rPh sb="2" eb="3">
      <t>コ</t>
    </rPh>
    <rPh sb="7" eb="8">
      <t>ニン</t>
    </rPh>
    <rPh sb="11" eb="12">
      <t>ニン</t>
    </rPh>
    <rPh sb="12" eb="13">
      <t>ク</t>
    </rPh>
    <phoneticPr fontId="1"/>
  </si>
  <si>
    <t xml:space="preserve">（組織の一員として）
</t>
    <rPh sb="1" eb="3">
      <t>ソシキ</t>
    </rPh>
    <rPh sb="4" eb="6">
      <t>イチイン</t>
    </rPh>
    <phoneticPr fontId="1"/>
  </si>
  <si>
    <t xml:space="preserve">（個人として）
</t>
    <rPh sb="1" eb="3">
      <t>コジン</t>
    </rPh>
    <phoneticPr fontId="1"/>
  </si>
  <si>
    <t xml:space="preserve">（専門と考える業務）
</t>
    <rPh sb="1" eb="3">
      <t>センモン</t>
    </rPh>
    <rPh sb="4" eb="5">
      <t>カンガ</t>
    </rPh>
    <rPh sb="7" eb="9">
      <t>ギョウム</t>
    </rPh>
    <phoneticPr fontId="1"/>
  </si>
  <si>
    <t xml:space="preserve">（得意でない業務）
</t>
    <rPh sb="1" eb="3">
      <t>トクイ</t>
    </rPh>
    <rPh sb="6" eb="8">
      <t>ギョウム</t>
    </rPh>
    <phoneticPr fontId="1"/>
  </si>
  <si>
    <t>〈長所〉
〈短所〉</t>
    <rPh sb="1" eb="3">
      <t>チョウショ</t>
    </rPh>
    <rPh sb="6" eb="8">
      <t>タンショ</t>
    </rPh>
    <phoneticPr fontId="1"/>
  </si>
  <si>
    <t>○○大学会計課○○係　係員</t>
    <rPh sb="2" eb="4">
      <t>ダイガク</t>
    </rPh>
    <rPh sb="4" eb="7">
      <t>カイケイカ</t>
    </rPh>
    <rPh sb="9" eb="10">
      <t>カカリ</t>
    </rPh>
    <rPh sb="11" eb="13">
      <t>カカリイン</t>
    </rPh>
    <phoneticPr fontId="1"/>
  </si>
  <si>
    <t>○○大学理学部○○係　係員</t>
    <rPh sb="4" eb="6">
      <t>リガク</t>
    </rPh>
    <phoneticPr fontId="1"/>
  </si>
  <si>
    <t>○○大学国際センター事務課〇〇係　主任</t>
    <rPh sb="12" eb="13">
      <t>カ</t>
    </rPh>
    <rPh sb="15" eb="16">
      <t>カカリ</t>
    </rPh>
    <rPh sb="17" eb="19">
      <t>シュニン</t>
    </rPh>
    <phoneticPr fontId="1"/>
  </si>
  <si>
    <t>公務員試験を受験し，合格した○○大学に就職することになった。学生達が限られた学生生活をより充実して過ごせるよう，各方面から一体となってサポートするところや，「自ら考える人材を育てる」という教育理念，幅広い業務に携われることに魅力を感じて志望した。学生と日々接することのできる職場で，学生から元気をもらっている面もある。</t>
    <rPh sb="16" eb="18">
      <t>ダイガク</t>
    </rPh>
    <rPh sb="30" eb="32">
      <t>ガクセイ</t>
    </rPh>
    <rPh sb="32" eb="33">
      <t>タチ</t>
    </rPh>
    <rPh sb="34" eb="35">
      <t>カギ</t>
    </rPh>
    <rPh sb="38" eb="40">
      <t>ガクセイ</t>
    </rPh>
    <rPh sb="40" eb="42">
      <t>セイカツ</t>
    </rPh>
    <rPh sb="45" eb="47">
      <t>ジュウジツ</t>
    </rPh>
    <rPh sb="49" eb="50">
      <t>ス</t>
    </rPh>
    <rPh sb="56" eb="57">
      <t>カク</t>
    </rPh>
    <rPh sb="57" eb="59">
      <t>ホウメン</t>
    </rPh>
    <rPh sb="61" eb="63">
      <t>イッタイ</t>
    </rPh>
    <rPh sb="123" eb="125">
      <t>ガクセイ</t>
    </rPh>
    <rPh sb="126" eb="128">
      <t>ヒビ</t>
    </rPh>
    <rPh sb="128" eb="129">
      <t>セッ</t>
    </rPh>
    <rPh sb="137" eb="139">
      <t>ショクバ</t>
    </rPh>
    <rPh sb="141" eb="143">
      <t>ガクセイ</t>
    </rPh>
    <rPh sb="145" eb="147">
      <t>ゲンキ</t>
    </rPh>
    <rPh sb="154" eb="155">
      <t>メン</t>
    </rPh>
    <phoneticPr fontId="1"/>
  </si>
  <si>
    <t>①国立大学の会計に関する基礎知識を習得した。</t>
    <rPh sb="1" eb="5">
      <t>コクリツダイガク</t>
    </rPh>
    <rPh sb="6" eb="8">
      <t>カイケイ</t>
    </rPh>
    <rPh sb="9" eb="10">
      <t>カン</t>
    </rPh>
    <rPh sb="12" eb="14">
      <t>キソ</t>
    </rPh>
    <rPh sb="14" eb="16">
      <t>チシキ</t>
    </rPh>
    <rPh sb="17" eb="19">
      <t>シュウトク</t>
    </rPh>
    <phoneticPr fontId="1"/>
  </si>
  <si>
    <t>②契約金額が大きな調達事務を担当することができるようになった。</t>
    <rPh sb="1" eb="4">
      <t>ケイヤクキン</t>
    </rPh>
    <rPh sb="4" eb="5">
      <t>ガク</t>
    </rPh>
    <rPh sb="6" eb="7">
      <t>オオ</t>
    </rPh>
    <rPh sb="9" eb="11">
      <t>チョウタツ</t>
    </rPh>
    <rPh sb="11" eb="13">
      <t>ジム</t>
    </rPh>
    <rPh sb="14" eb="16">
      <t>タントウ</t>
    </rPh>
    <phoneticPr fontId="1"/>
  </si>
  <si>
    <t>③高等教育政策に関する基礎知識を習得し，説明できるようになった。</t>
    <rPh sb="1" eb="3">
      <t>コウトウ</t>
    </rPh>
    <rPh sb="3" eb="5">
      <t>キョウイク</t>
    </rPh>
    <rPh sb="5" eb="7">
      <t>セイサク</t>
    </rPh>
    <rPh sb="8" eb="9">
      <t>カン</t>
    </rPh>
    <rPh sb="11" eb="13">
      <t>キソ</t>
    </rPh>
    <rPh sb="13" eb="15">
      <t>チシキ</t>
    </rPh>
    <rPh sb="16" eb="18">
      <t>シュウトク</t>
    </rPh>
    <rPh sb="20" eb="22">
      <t>セツメイ</t>
    </rPh>
    <phoneticPr fontId="1"/>
  </si>
  <si>
    <t>①エクセルのマクロを使い，効率良くデータの処理ができるようになる。</t>
    <rPh sb="10" eb="11">
      <t>ツカ</t>
    </rPh>
    <rPh sb="13" eb="15">
      <t>コウリツ</t>
    </rPh>
    <rPh sb="15" eb="16">
      <t>ヨ</t>
    </rPh>
    <rPh sb="21" eb="23">
      <t>ショリ</t>
    </rPh>
    <phoneticPr fontId="1"/>
  </si>
  <si>
    <t>②法律や規則等の理解を深め，所属部署に関することだけではなく，大学全体に関する知識を増やす。</t>
    <rPh sb="14" eb="16">
      <t>ショゾク</t>
    </rPh>
    <rPh sb="16" eb="18">
      <t>ブショ</t>
    </rPh>
    <rPh sb="19" eb="20">
      <t>カン</t>
    </rPh>
    <rPh sb="33" eb="35">
      <t>ゼンタイ</t>
    </rPh>
    <rPh sb="36" eb="37">
      <t>カン</t>
    </rPh>
    <rPh sb="39" eb="41">
      <t>チシキ</t>
    </rPh>
    <phoneticPr fontId="1"/>
  </si>
  <si>
    <t>③研修担当として，ＳＤ研修を企画し自ら講師を務める。</t>
    <rPh sb="22" eb="23">
      <t>ツト</t>
    </rPh>
    <phoneticPr fontId="1"/>
  </si>
  <si>
    <t>　 学内のSD研修を企画・運営できるようになる。</t>
    <phoneticPr fontId="1"/>
  </si>
  <si>
    <t>学内SD研修を企画し，自ら講師となる。</t>
    <phoneticPr fontId="1"/>
  </si>
  <si>
    <t xml:space="preserve">（組織の一員として）
・自身の担当ではないものを含めて所属部署の業務を把握し，改善点等を検討する。
・他大学の方と積極的に交流を行う。
</t>
    <rPh sb="1" eb="3">
      <t>ソシキ</t>
    </rPh>
    <rPh sb="4" eb="6">
      <t>イチイン</t>
    </rPh>
    <rPh sb="12" eb="14">
      <t>ジシン</t>
    </rPh>
    <rPh sb="15" eb="17">
      <t>タントウ</t>
    </rPh>
    <rPh sb="24" eb="25">
      <t>フク</t>
    </rPh>
    <rPh sb="27" eb="29">
      <t>ショゾク</t>
    </rPh>
    <rPh sb="29" eb="31">
      <t>ブショ</t>
    </rPh>
    <rPh sb="32" eb="34">
      <t>ギョウム</t>
    </rPh>
    <rPh sb="35" eb="37">
      <t>ハアク</t>
    </rPh>
    <rPh sb="39" eb="42">
      <t>カイゼンテン</t>
    </rPh>
    <rPh sb="42" eb="43">
      <t>トウ</t>
    </rPh>
    <rPh sb="44" eb="46">
      <t>ケントウ</t>
    </rPh>
    <rPh sb="57" eb="60">
      <t>セッキョクテキ</t>
    </rPh>
    <phoneticPr fontId="1"/>
  </si>
  <si>
    <t>（個人として）
・運動不足解消と体力向上のため，ジョギングをする。
・様々な経験をしたり，本を読んだりすることによって，見識を深めたい。</t>
    <rPh sb="38" eb="40">
      <t>ケイケン</t>
    </rPh>
    <phoneticPr fontId="1"/>
  </si>
  <si>
    <t>（組織の一員として）
・ＳＰＯＤ-ＳＤＣ資格取得のために，人材育成のノウハウを学ぶ。
・自らが職員や学生の手本となることで，学生・教職員が学び続ける大学にしたい。</t>
    <rPh sb="1" eb="3">
      <t>ソシキ</t>
    </rPh>
    <rPh sb="4" eb="6">
      <t>イチイン</t>
    </rPh>
    <rPh sb="39" eb="40">
      <t>マナ</t>
    </rPh>
    <phoneticPr fontId="1"/>
  </si>
  <si>
    <t>（個人として）
・生涯を通して趣味を持ち，自分のやりたいことに可能な限り挑戦する。</t>
    <rPh sb="1" eb="3">
      <t>コジン</t>
    </rPh>
    <rPh sb="21" eb="23">
      <t>ジブン</t>
    </rPh>
    <rPh sb="31" eb="33">
      <t>カノウ</t>
    </rPh>
    <phoneticPr fontId="1"/>
  </si>
  <si>
    <t>新人でありながら共済業務を任され，やりがいを感じるとともに，分からないことが多数あって日々大変であった。
2年目には後輩が入ってきて，指導する立場になった。監査業務も担当するようになり，少しでも知識を得ようと時間外に会計法の勉強会を行った。このときに一緒に学んだ職員とは今でもいい関係を築けている。</t>
    <rPh sb="30" eb="31">
      <t>ワ</t>
    </rPh>
    <rPh sb="38" eb="40">
      <t>タスウ</t>
    </rPh>
    <rPh sb="43" eb="45">
      <t>ヒビ</t>
    </rPh>
    <rPh sb="45" eb="47">
      <t>タイヘン</t>
    </rPh>
    <rPh sb="93" eb="94">
      <t>スコ</t>
    </rPh>
    <rPh sb="97" eb="99">
      <t>チシキ</t>
    </rPh>
    <rPh sb="100" eb="101">
      <t>エ</t>
    </rPh>
    <rPh sb="125" eb="127">
      <t>イッショ</t>
    </rPh>
    <rPh sb="128" eb="129">
      <t>マナ</t>
    </rPh>
    <rPh sb="131" eb="133">
      <t>ショクイン</t>
    </rPh>
    <rPh sb="135" eb="136">
      <t>イマ</t>
    </rPh>
    <rPh sb="140" eb="142">
      <t>カンケイ</t>
    </rPh>
    <rPh sb="143" eb="144">
      <t>キズ</t>
    </rPh>
    <phoneticPr fontId="1"/>
  </si>
  <si>
    <t>学生課は，学生・教員等多くの方が出入りするところであるため，窓口対応が多かった。日中は落ち着いて座って業務をする時間が少なく，ほとんどが立ち仕事だった。２年目から教務事務を任せてもらえるようになり，一通りのことを行うことができるようになった。システムを使用することで業務軽減を目指した。これらの業務から大学で働いている実感を得て，充実した期間であった一方，苦情を言われて落ち込むことも多々あった。</t>
    <rPh sb="106" eb="107">
      <t>オコナ</t>
    </rPh>
    <rPh sb="147" eb="149">
      <t>ギョウム</t>
    </rPh>
    <rPh sb="151" eb="153">
      <t>ダイガク</t>
    </rPh>
    <rPh sb="154" eb="155">
      <t>ハタラ</t>
    </rPh>
    <rPh sb="159" eb="161">
      <t>ジッカン</t>
    </rPh>
    <rPh sb="162" eb="163">
      <t>エ</t>
    </rPh>
    <rPh sb="165" eb="167">
      <t>ジュウジツ</t>
    </rPh>
    <rPh sb="169" eb="171">
      <t>キカン</t>
    </rPh>
    <rPh sb="175" eb="177">
      <t>イッポウ</t>
    </rPh>
    <rPh sb="178" eb="180">
      <t>クジョウ</t>
    </rPh>
    <rPh sb="181" eb="182">
      <t>イ</t>
    </rPh>
    <rPh sb="185" eb="186">
      <t>オ</t>
    </rPh>
    <rPh sb="187" eb="188">
      <t>コ</t>
    </rPh>
    <rPh sb="192" eb="194">
      <t>タタ</t>
    </rPh>
    <phoneticPr fontId="1"/>
  </si>
  <si>
    <t>初めての部局事務。最初は，教員から些細なことでも聞かれることに困惑した。しかし，教員との信頼関係ができると業務が円滑に進みだし，小さな部局であったため庶務・会計の壁も少なく，多様な業務に携わることができた。大学の幅広い業務を知る良い期間であった。</t>
    <rPh sb="24" eb="25">
      <t>キ</t>
    </rPh>
    <rPh sb="83" eb="84">
      <t>スク</t>
    </rPh>
    <rPh sb="103" eb="105">
      <t>ダイガク</t>
    </rPh>
    <rPh sb="106" eb="108">
      <t>ハバヒロ</t>
    </rPh>
    <rPh sb="109" eb="111">
      <t>ギョウム</t>
    </rPh>
    <rPh sb="112" eb="113">
      <t>シ</t>
    </rPh>
    <rPh sb="114" eb="115">
      <t>ヨ</t>
    </rPh>
    <rPh sb="116" eb="118">
      <t>キカン</t>
    </rPh>
    <phoneticPr fontId="1"/>
  </si>
  <si>
    <t>教授会等の会議に関連する事務，勤務状況管理に関する事務に携わった。勤務状況管理では，教員の出張・研修・休暇に係る出勤簿の整理を担当したが，思ったより業務量が多く処理には時間がかかった。しかし，教授会等の会議の準備等を担当していたため，教員の顔と名前がはっきりとわかるようになり，ある程度期間が経ったときには直接教員とコミュニケーションをとりやすくなり，業務が効率よく処理できた。</t>
    <rPh sb="141" eb="143">
      <t>テイド</t>
    </rPh>
    <rPh sb="143" eb="145">
      <t>キカン</t>
    </rPh>
    <rPh sb="146" eb="147">
      <t>タ</t>
    </rPh>
    <phoneticPr fontId="1"/>
  </si>
  <si>
    <t>小学校のPTA副会長として活動した。特に運動会の準備等でテントの手配や得点種目への保護者選出の調整などで苦労したが，10年ぶりに優勝することができ，保護者同士の連帯感が強くなった。</t>
    <phoneticPr fontId="1"/>
  </si>
  <si>
    <t>地元で開催される祭りのボランティアに参加した。開催に先立ってあった事前研修にも参加し，本番に臨んだ。具体的には，会場の装飾と開催期間中に会場でゴミの分別指導を行うことであったが，無事やり遂げることができた。この後，大学内で落ちているゴミが気になるようになり，積極的に拾うようにしている。</t>
    <rPh sb="0" eb="2">
      <t>ジモト</t>
    </rPh>
    <rPh sb="3" eb="5">
      <t>カイサイ</t>
    </rPh>
    <rPh sb="8" eb="9">
      <t>マツ</t>
    </rPh>
    <rPh sb="18" eb="20">
      <t>サンカ</t>
    </rPh>
    <rPh sb="23" eb="25">
      <t>カイサイ</t>
    </rPh>
    <rPh sb="26" eb="28">
      <t>サキダ</t>
    </rPh>
    <rPh sb="33" eb="37">
      <t>ジゼンケンシュウ</t>
    </rPh>
    <rPh sb="39" eb="41">
      <t>サンカ</t>
    </rPh>
    <rPh sb="43" eb="45">
      <t>ホンバン</t>
    </rPh>
    <rPh sb="46" eb="47">
      <t>ノゾ</t>
    </rPh>
    <rPh sb="50" eb="53">
      <t>グタイテキ</t>
    </rPh>
    <rPh sb="56" eb="58">
      <t>カイジョウ</t>
    </rPh>
    <rPh sb="59" eb="61">
      <t>ソウショク</t>
    </rPh>
    <rPh sb="62" eb="67">
      <t>カイサイキカンチュウ</t>
    </rPh>
    <rPh sb="68" eb="70">
      <t>カイジョウ</t>
    </rPh>
    <rPh sb="74" eb="76">
      <t>ブンベツ</t>
    </rPh>
    <rPh sb="76" eb="78">
      <t>シドウ</t>
    </rPh>
    <rPh sb="79" eb="80">
      <t>オコナ</t>
    </rPh>
    <rPh sb="89" eb="91">
      <t>ブジ</t>
    </rPh>
    <rPh sb="93" eb="94">
      <t>ト</t>
    </rPh>
    <rPh sb="105" eb="106">
      <t>アト</t>
    </rPh>
    <rPh sb="107" eb="110">
      <t>ダイガクナイ</t>
    </rPh>
    <rPh sb="111" eb="112">
      <t>オ</t>
    </rPh>
    <rPh sb="119" eb="120">
      <t>キ</t>
    </rPh>
    <rPh sb="129" eb="132">
      <t>セッキョクテキ</t>
    </rPh>
    <rPh sb="133" eb="134">
      <t>ヒロ</t>
    </rPh>
    <phoneticPr fontId="1"/>
  </si>
  <si>
    <t>（専門と考える業務）
留学生を含め学生に対する支援，人材育成（リーダー的役割）</t>
    <rPh sb="1" eb="3">
      <t>センモン</t>
    </rPh>
    <rPh sb="4" eb="5">
      <t>カンガ</t>
    </rPh>
    <rPh sb="7" eb="9">
      <t>ギョウム</t>
    </rPh>
    <rPh sb="11" eb="14">
      <t>リュウガクセイ</t>
    </rPh>
    <rPh sb="15" eb="16">
      <t>フク</t>
    </rPh>
    <rPh sb="17" eb="19">
      <t>ガクセイ</t>
    </rPh>
    <rPh sb="20" eb="21">
      <t>タイ</t>
    </rPh>
    <rPh sb="23" eb="25">
      <t>シエン</t>
    </rPh>
    <phoneticPr fontId="1"/>
  </si>
  <si>
    <t>（得意でない業務）
会計系の業務は採用直後に経験したが，どちらかといえば得意ではないと考える。</t>
    <rPh sb="1" eb="3">
      <t>トクイ</t>
    </rPh>
    <rPh sb="6" eb="8">
      <t>ギョウム</t>
    </rPh>
    <phoneticPr fontId="1"/>
  </si>
  <si>
    <t>旅行を計画すること・家事全般</t>
    <rPh sb="0" eb="2">
      <t>リョコウ</t>
    </rPh>
    <rPh sb="3" eb="5">
      <t>ケイカク</t>
    </rPh>
    <rPh sb="10" eb="12">
      <t>カジ</t>
    </rPh>
    <rPh sb="12" eb="14">
      <t>ゼンパン</t>
    </rPh>
    <phoneticPr fontId="1"/>
  </si>
  <si>
    <t>・フラワーアレンジメントインストラクター資格を活かして，地域のイベントの装飾に協力している。
・子どもたち向けの環境に関するイベントを提供するボランティアを行ってきた。</t>
    <rPh sb="23" eb="24">
      <t>イ</t>
    </rPh>
    <rPh sb="28" eb="30">
      <t>チイキ</t>
    </rPh>
    <rPh sb="36" eb="38">
      <t>ソウショク</t>
    </rPh>
    <rPh sb="39" eb="41">
      <t>キョウリョク</t>
    </rPh>
    <phoneticPr fontId="1"/>
  </si>
  <si>
    <t>初対面でクレームを言われた留学生から，卒業時に感謝され，プレゼントをいただいたこと。</t>
    <rPh sb="0" eb="3">
      <t>ショタイメン</t>
    </rPh>
    <rPh sb="9" eb="10">
      <t>イ</t>
    </rPh>
    <rPh sb="13" eb="16">
      <t>リュウガクセイ</t>
    </rPh>
    <rPh sb="19" eb="22">
      <t>ソツギョウジ</t>
    </rPh>
    <rPh sb="23" eb="25">
      <t>カンシャ</t>
    </rPh>
    <phoneticPr fontId="1"/>
  </si>
  <si>
    <t>〈長所〉温和なところ
　　　　  好奇心が強く，何事にも挑戦する姿勢
〈短所〉頑固なところ</t>
    <rPh sb="1" eb="3">
      <t>チョウショ</t>
    </rPh>
    <rPh sb="4" eb="6">
      <t>オンワ</t>
    </rPh>
    <rPh sb="21" eb="22">
      <t>ツヨ</t>
    </rPh>
    <rPh sb="24" eb="26">
      <t>ナニゴト</t>
    </rPh>
    <rPh sb="28" eb="30">
      <t>チョウセン</t>
    </rPh>
    <rPh sb="36" eb="38">
      <t>タンショ</t>
    </rPh>
    <rPh sb="39" eb="41">
      <t>ガンコ</t>
    </rPh>
    <phoneticPr fontId="1"/>
  </si>
  <si>
    <t>嘘をつくこと
人の陰口をすること・聞くこと</t>
    <rPh sb="0" eb="1">
      <t>ウソ</t>
    </rPh>
    <rPh sb="7" eb="8">
      <t>ヒト</t>
    </rPh>
    <rPh sb="9" eb="11">
      <t>カゲグチ</t>
    </rPh>
    <rPh sb="17" eb="18">
      <t>キ</t>
    </rPh>
    <phoneticPr fontId="1"/>
  </si>
  <si>
    <t>担当業務外の問合せを受けたときは，断る前にどこまでならこちらで対応できるか，できない部分はどういう手続き，担当部署で対応可能かも併せて考えることを意識する。</t>
    <phoneticPr fontId="1"/>
  </si>
  <si>
    <t>○○大学国際センター事務課○○係　主任</t>
    <rPh sb="2" eb="4">
      <t>ダイガク</t>
    </rPh>
    <rPh sb="4" eb="6">
      <t>コクサイ</t>
    </rPh>
    <rPh sb="10" eb="13">
      <t>ジムカ</t>
    </rPh>
    <rPh sb="15" eb="16">
      <t>カカリ</t>
    </rPh>
    <rPh sb="17" eb="19">
      <t>シュニン</t>
    </rPh>
    <phoneticPr fontId="1"/>
  </si>
  <si>
    <t>住んでいる地域で，昔から趣味としている硬式テニスのサークルに所属し，３３才時から５年間世話人を務めた。硬式テニス大会へのエントリー，監督会議への出席等，様々な職種，地域住民の方の取りまとめをすることで，皆さんのお役に立つことができ，とても充実したサークル活動だった。最後の１年間では，次の世話人候補の方へ引き継ぎをするなど，職場のOJTにも通じる体験ができたと思う。</t>
    <rPh sb="0" eb="1">
      <t>ス</t>
    </rPh>
    <rPh sb="5" eb="7">
      <t>チイキ</t>
    </rPh>
    <rPh sb="9" eb="10">
      <t>ムカシ</t>
    </rPh>
    <rPh sb="12" eb="14">
      <t>シュミ</t>
    </rPh>
    <rPh sb="19" eb="21">
      <t>コウシキ</t>
    </rPh>
    <rPh sb="30" eb="32">
      <t>ショゾク</t>
    </rPh>
    <rPh sb="47" eb="48">
      <t>ツト</t>
    </rPh>
    <rPh sb="108" eb="109">
      <t>タ</t>
    </rPh>
    <rPh sb="119" eb="121">
      <t>ジュウジツ</t>
    </rPh>
    <rPh sb="127" eb="129">
      <t>カツドウ</t>
    </rPh>
    <phoneticPr fontId="1"/>
  </si>
  <si>
    <t>会計，庶務，時間割編成，学生指導</t>
    <rPh sb="0" eb="2">
      <t>カイケイ</t>
    </rPh>
    <rPh sb="3" eb="5">
      <t>ショム</t>
    </rPh>
    <rPh sb="6" eb="9">
      <t>ジカンワリ</t>
    </rPh>
    <rPh sb="9" eb="11">
      <t>ヘンセイ</t>
    </rPh>
    <rPh sb="12" eb="14">
      <t>ガクセイ</t>
    </rPh>
    <rPh sb="14" eb="16">
      <t>シドウ</t>
    </rPh>
    <phoneticPr fontId="1"/>
  </si>
  <si>
    <t>これまでに，○○係・○○学部○○課など５部署を経験してきた。途中育児休業で仕事から離れる期間があったが，人材育成ビジョンでも提唱されているたすき掛け人事により，分野の異なる業務を経験することができた。この経験により部下への指導には自信ができた。一方，集中して行う業務は苦手である。</t>
    <rPh sb="8" eb="9">
      <t>カカリ</t>
    </rPh>
    <rPh sb="12" eb="14">
      <t>ガクブ</t>
    </rPh>
    <rPh sb="16" eb="17">
      <t>カ</t>
    </rPh>
    <rPh sb="74" eb="76">
      <t>ジンジ</t>
    </rPh>
    <rPh sb="80" eb="82">
      <t>ブンヤ</t>
    </rPh>
    <rPh sb="83" eb="84">
      <t>コト</t>
    </rPh>
    <rPh sb="122" eb="124">
      <t>イッポウ</t>
    </rPh>
    <rPh sb="125" eb="127">
      <t>シュウチュウ</t>
    </rPh>
    <rPh sb="129" eb="130">
      <t>オコナ</t>
    </rPh>
    <rPh sb="131" eb="133">
      <t>ギョウム</t>
    </rPh>
    <rPh sb="134" eb="136">
      <t>ニガテ</t>
    </rPh>
    <phoneticPr fontId="1"/>
  </si>
  <si>
    <t>①学生を対象とする異文化理解・異文化交流イベントの企画や運営業務</t>
    <phoneticPr fontId="1"/>
  </si>
  <si>
    <t>②教育課程（カリキュラム）の検討・作成</t>
    <phoneticPr fontId="1"/>
  </si>
  <si>
    <t>③学籍・成績評価に関する事務処理</t>
    <phoneticPr fontId="1"/>
  </si>
  <si>
    <t>⑧「研究活動における不正行為への対応等に関するガイドライン」に係る説明会に出席</t>
    <phoneticPr fontId="1"/>
  </si>
  <si>
    <t>⑤留学生生活支援相談/学生留学相談</t>
    <phoneticPr fontId="1"/>
  </si>
  <si>
    <t>⑥海外協定校とのやり取り（電話・メール）</t>
    <phoneticPr fontId="1"/>
  </si>
  <si>
    <t>⑦外国人教員，外国人留学生（交換留学を含む）のサポート全般</t>
    <rPh sb="27" eb="29">
      <t>ゼンパン</t>
    </rPh>
    <phoneticPr fontId="1"/>
  </si>
  <si>
    <r>
      <t xml:space="preserve">（今の自分があるのは）
</t>
    </r>
    <r>
      <rPr>
        <sz val="11"/>
        <rFont val="ＭＳ Ｐゴシック"/>
        <family val="3"/>
        <charset val="128"/>
      </rPr>
      <t>・就職後の先輩のことば「目配り・気配り・人配り」　
・協力的な同僚
・職場の理解，家庭の協力</t>
    </r>
    <rPh sb="1" eb="2">
      <t>イマ</t>
    </rPh>
    <rPh sb="3" eb="5">
      <t>ジブン</t>
    </rPh>
    <phoneticPr fontId="1"/>
  </si>
  <si>
    <t>主に英語圏の留学生や海外研修の事務を担当。業務上英語を多用することから，まずは英語の能力向上のため，英会話学校で英語の学習を開始した。少しずつ上達するにつれ，日本人・外国人，両方の学生との交流を通じ学生指導のやりがいを感じるとともに，文化の違いに驚かされることも多い。また，自分自身の海外での経験（学生時代の留学）が業務に生かせることの楽しさも感じている。学生課で学んだ教務事務の知識も役立っている。</t>
    <rPh sb="6" eb="9">
      <t>リュウガクセイ</t>
    </rPh>
    <rPh sb="39" eb="41">
      <t>エイゴ</t>
    </rPh>
    <rPh sb="42" eb="44">
      <t>ノウリョク</t>
    </rPh>
    <rPh sb="44" eb="46">
      <t>コウジョウ</t>
    </rPh>
    <rPh sb="67" eb="68">
      <t>スコ</t>
    </rPh>
    <rPh sb="71" eb="73">
      <t>ジョウタツ</t>
    </rPh>
    <rPh sb="117" eb="119">
      <t>ブンカ</t>
    </rPh>
    <rPh sb="120" eb="121">
      <t>チガ</t>
    </rPh>
    <rPh sb="123" eb="124">
      <t>オドロ</t>
    </rPh>
    <rPh sb="131" eb="132">
      <t>オオ</t>
    </rPh>
    <rPh sb="149" eb="151">
      <t>ガクセイ</t>
    </rPh>
    <rPh sb="151" eb="153">
      <t>ジダイ</t>
    </rPh>
    <rPh sb="154" eb="156">
      <t>リュウガク</t>
    </rPh>
    <rPh sb="178" eb="181">
      <t>ガクセイカ</t>
    </rPh>
    <rPh sb="182" eb="183">
      <t>マナ</t>
    </rPh>
    <rPh sb="185" eb="187">
      <t>キョウム</t>
    </rPh>
    <rPh sb="187" eb="189">
      <t>ジム</t>
    </rPh>
    <rPh sb="190" eb="192">
      <t>チシキ</t>
    </rPh>
    <rPh sb="193" eb="194">
      <t>ヤク</t>
    </rPh>
    <rPh sb="194" eb="195">
      <t>タ</t>
    </rPh>
    <phoneticPr fontId="1"/>
  </si>
  <si>
    <t>留学生への支援，海外研修事務，大学職員としての事務改革や職員の育成
（エフォート：国際交流40％，学生支援30％，育成20％，事務改革等10％）</t>
    <rPh sb="5" eb="7">
      <t>シエン</t>
    </rPh>
    <rPh sb="8" eb="10">
      <t>カイガイ</t>
    </rPh>
    <rPh sb="10" eb="12">
      <t>ケンシュウ</t>
    </rPh>
    <rPh sb="12" eb="14">
      <t>ジム</t>
    </rPh>
    <rPh sb="15" eb="17">
      <t>ダイガク</t>
    </rPh>
    <rPh sb="17" eb="19">
      <t>ショクイン</t>
    </rPh>
    <rPh sb="23" eb="25">
      <t>ジム</t>
    </rPh>
    <rPh sb="25" eb="27">
      <t>カイカク</t>
    </rPh>
    <rPh sb="28" eb="30">
      <t>ショクイン</t>
    </rPh>
    <rPh sb="31" eb="33">
      <t>イクセイ</t>
    </rPh>
    <rPh sb="41" eb="43">
      <t>コクサイ</t>
    </rPh>
    <rPh sb="43" eb="45">
      <t>コウリュウ</t>
    </rPh>
    <rPh sb="49" eb="51">
      <t>ガクセイ</t>
    </rPh>
    <rPh sb="51" eb="53">
      <t>シエン</t>
    </rPh>
    <rPh sb="57" eb="59">
      <t>イクセイ</t>
    </rPh>
    <phoneticPr fontId="1"/>
  </si>
  <si>
    <t>スタッフ・ポートフォリオ【記入例】</t>
    <rPh sb="13" eb="15">
      <t>キニュウ</t>
    </rPh>
    <rPh sb="15" eb="16">
      <t>レイ</t>
    </rPh>
    <phoneticPr fontId="1"/>
  </si>
  <si>
    <t xml:space="preserve">
（エフォート：　　　　　％，　　　　　％，　　　　　％，　　　　　％）</t>
    <phoneticPr fontId="1"/>
  </si>
  <si>
    <t>①</t>
    <phoneticPr fontId="1"/>
  </si>
  <si>
    <t>②</t>
    <phoneticPr fontId="1"/>
  </si>
  <si>
    <t>③</t>
    <phoneticPr fontId="1"/>
  </si>
  <si>
    <t>④</t>
    <phoneticPr fontId="1"/>
  </si>
  <si>
    <t>⑤</t>
    <phoneticPr fontId="1"/>
  </si>
  <si>
    <t>⑥</t>
    <phoneticPr fontId="1"/>
  </si>
  <si>
    <t>⑦</t>
    <phoneticPr fontId="1"/>
  </si>
  <si>
    <t>⑧</t>
    <phoneticPr fontId="1"/>
  </si>
  <si>
    <t>⑨
　 の連絡等を行った。</t>
    <phoneticPr fontId="1"/>
  </si>
  <si>
    <t xml:space="preserve">（組織の一員として）
</t>
    <rPh sb="1" eb="3">
      <t>ソシキ</t>
    </rPh>
    <rPh sb="4" eb="6">
      <t>イチイン</t>
    </rPh>
    <phoneticPr fontId="1"/>
  </si>
  <si>
    <t xml:space="preserve">（個人として）
</t>
    <phoneticPr fontId="1"/>
  </si>
  <si>
    <t>　　　　　年  月卒業</t>
    <rPh sb="5" eb="6">
      <t>ネン</t>
    </rPh>
    <rPh sb="8" eb="9">
      <t>ガツ</t>
    </rPh>
    <rPh sb="9" eb="11">
      <t>ソツギョウ</t>
    </rPh>
    <phoneticPr fontId="1"/>
  </si>
  <si>
    <t>英語（ 1  2  3  4  5  )    その他の外国語（   　　　　　　    ）</t>
    <rPh sb="0" eb="2">
      <t>エイゴ</t>
    </rPh>
    <rPh sb="26" eb="27">
      <t>タ</t>
    </rPh>
    <rPh sb="28" eb="31">
      <t>ガイコクゴ</t>
    </rPh>
    <phoneticPr fontId="1"/>
  </si>
  <si>
    <t>TOEIC　　   点　　　　　 　英語検定　　 級</t>
    <rPh sb="10" eb="11">
      <t>テン</t>
    </rPh>
    <rPh sb="18" eb="20">
      <t>エイゴ</t>
    </rPh>
    <rPh sb="20" eb="22">
      <t>ケンテイ</t>
    </rPh>
    <rPh sb="25" eb="26">
      <t>キュウ</t>
    </rPh>
    <phoneticPr fontId="1"/>
  </si>
  <si>
    <t>スタッフ・ポートフォリオ</t>
    <phoneticPr fontId="1"/>
  </si>
  <si>
    <t>山田　花子</t>
    <rPh sb="0" eb="2">
      <t>ヤマダ</t>
    </rPh>
    <rPh sb="3" eb="5">
      <t>ハナコ</t>
    </rPh>
    <phoneticPr fontId="1"/>
  </si>
  <si>
    <t>⑨新しい教務システムの導入に関して，スケジュール調整，旧システムからの移行データの確認指示，システム会社への連絡等を行った。</t>
    <rPh sb="1" eb="2">
      <t>アタラ</t>
    </rPh>
    <rPh sb="4" eb="6">
      <t>キョウム</t>
    </rPh>
    <rPh sb="11" eb="13">
      <t>ドウニュウ</t>
    </rPh>
    <rPh sb="14" eb="15">
      <t>カン</t>
    </rPh>
    <rPh sb="24" eb="26">
      <t>チョウセイ</t>
    </rPh>
    <rPh sb="27" eb="28">
      <t>キュウ</t>
    </rPh>
    <rPh sb="35" eb="37">
      <t>イコウ</t>
    </rPh>
    <rPh sb="41" eb="43">
      <t>カクニン</t>
    </rPh>
    <rPh sb="43" eb="45">
      <t>シジ</t>
    </rPh>
    <phoneticPr fontId="1"/>
  </si>
  <si>
    <t>2019年の記録</t>
    <rPh sb="4" eb="5">
      <t>ネン</t>
    </rPh>
    <rPh sb="6" eb="8">
      <t>キロク</t>
    </rPh>
    <phoneticPr fontId="1"/>
  </si>
  <si>
    <t>（2020年度）</t>
    <rPh sb="5" eb="7">
      <t>ネンド</t>
    </rPh>
    <phoneticPr fontId="1"/>
  </si>
  <si>
    <t>2007年3月卒業</t>
    <rPh sb="4" eb="5">
      <t>ネン</t>
    </rPh>
    <rPh sb="6" eb="7">
      <t>ガツ</t>
    </rPh>
    <rPh sb="7" eb="9">
      <t>ソツギョウ</t>
    </rPh>
    <phoneticPr fontId="1"/>
  </si>
  <si>
    <t>○○大学学生課○○係　係員　　2010.5～2011.4育児休業</t>
    <rPh sb="2" eb="4">
      <t>ダイガク</t>
    </rPh>
    <rPh sb="4" eb="6">
      <t>ガクセイ</t>
    </rPh>
    <rPh sb="6" eb="7">
      <t>カ</t>
    </rPh>
    <rPh sb="9" eb="10">
      <t>カカリ</t>
    </rPh>
    <rPh sb="11" eb="13">
      <t>カカリイン</t>
    </rPh>
    <phoneticPr fontId="1"/>
  </si>
  <si>
    <t>SPODフォーラム2019｢学生支援概論」</t>
    <rPh sb="14" eb="16">
      <t>ガクセイ</t>
    </rPh>
    <rPh sb="16" eb="18">
      <t>シエン</t>
    </rPh>
    <rPh sb="18" eb="20">
      <t>ガイロン</t>
    </rPh>
    <phoneticPr fontId="1"/>
  </si>
  <si>
    <t>SPODフォーラム2020「国際連携系職員養成プログラム　レベルⅠ② 海外派遣入門」</t>
    <rPh sb="14" eb="16">
      <t>コクサイ</t>
    </rPh>
    <rPh sb="16" eb="18">
      <t>レンケイ</t>
    </rPh>
    <rPh sb="18" eb="19">
      <t>ケイ</t>
    </rPh>
    <rPh sb="19" eb="21">
      <t>ショクイン</t>
    </rPh>
    <rPh sb="21" eb="23">
      <t>ヨウセイ</t>
    </rPh>
    <rPh sb="35" eb="37">
      <t>カイガイ</t>
    </rPh>
    <rPh sb="37" eb="39">
      <t>ハケン</t>
    </rPh>
    <rPh sb="39" eb="41">
      <t>ニュウモン</t>
    </rPh>
    <phoneticPr fontId="1"/>
  </si>
  <si>
    <t>2018/4/1
　～2019/3/31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</si>
</sst>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6"/>
      <name val="ＭＳ Ｐゴシック"/>
      <family val="3"/>
      <charset val="128"/>
    </font>
    <font>
      <sz val="18"/>
      <name val="ＭＳ Ｐゴシック"/>
      <family val="3"/>
      <charset val="128"/>
    </font>
    <font>
      <b/>
      <sz val="13.2"/>
      <color indexed="53"/>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b/>
      <sz val="9.65"/>
      <color indexed="63"/>
      <name val="ᥤꥪ"/>
      <family val="2"/>
    </font>
    <font>
      <b/>
      <sz val="18"/>
      <name val="ＭＳ Ｐゴシック"/>
      <family val="3"/>
      <charset val="128"/>
    </font>
    <font>
      <b/>
      <sz val="14"/>
      <name val="ＭＳ Ｐゴシック"/>
      <family val="3"/>
      <charset val="128"/>
    </font>
    <font>
      <b/>
      <sz val="9"/>
      <color indexed="81"/>
      <name val="ＭＳ Ｐゴシック"/>
      <family val="3"/>
      <charset val="128"/>
    </font>
    <font>
      <sz val="9"/>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indexed="9"/>
        <bgColor indexed="64"/>
      </patternFill>
    </fill>
  </fills>
  <borders count="71">
    <border>
      <left/>
      <right/>
      <top/>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top/>
      <bottom/>
      <diagonal/>
    </border>
    <border>
      <left/>
      <right/>
      <top/>
      <bottom style="thin">
        <color indexed="64"/>
      </bottom>
      <diagonal/>
    </border>
    <border>
      <left style="medium">
        <color indexed="64"/>
      </left>
      <right style="dashed">
        <color indexed="64"/>
      </right>
      <top/>
      <bottom/>
      <diagonal/>
    </border>
    <border>
      <left/>
      <right style="medium">
        <color indexed="64"/>
      </right>
      <top/>
      <bottom/>
      <diagonal/>
    </border>
    <border>
      <left style="medium">
        <color indexed="64"/>
      </left>
      <right style="dash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dashed">
        <color indexed="64"/>
      </left>
      <right/>
      <top/>
      <bottom style="thin">
        <color indexed="64"/>
      </bottom>
      <diagonal/>
    </border>
    <border>
      <left/>
      <right style="medium">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top style="medium">
        <color indexed="64"/>
      </top>
      <bottom style="dashed">
        <color indexed="64"/>
      </bottom>
      <diagonal/>
    </border>
    <border>
      <left style="dashed">
        <color indexed="64"/>
      </left>
      <right/>
      <top/>
      <bottom style="medium">
        <color indexed="64"/>
      </bottom>
      <diagonal/>
    </border>
    <border>
      <left style="medium">
        <color indexed="64"/>
      </left>
      <right style="dashed">
        <color indexed="64"/>
      </right>
      <top style="medium">
        <color indexed="64"/>
      </top>
      <bottom/>
      <diagonal/>
    </border>
    <border>
      <left style="thin">
        <color indexed="64"/>
      </left>
      <right/>
      <top style="dashed">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thin">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tted">
        <color indexed="64"/>
      </left>
      <right/>
      <top style="thin">
        <color indexed="64"/>
      </top>
      <bottom style="dashed">
        <color indexed="64"/>
      </bottom>
      <diagonal/>
    </border>
    <border>
      <left style="dotted">
        <color indexed="64"/>
      </left>
      <right/>
      <top style="dashed">
        <color indexed="64"/>
      </top>
      <bottom/>
      <diagonal/>
    </border>
    <border>
      <left/>
      <right style="thin">
        <color indexed="64"/>
      </right>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288">
    <xf numFmtId="0" fontId="0" fillId="0" borderId="0" xfId="0">
      <alignment vertical="center"/>
    </xf>
    <xf numFmtId="0" fontId="0" fillId="0" borderId="1" xfId="0" applyBorder="1">
      <alignment vertical="center"/>
    </xf>
    <xf numFmtId="0" fontId="0" fillId="0" borderId="2" xfId="0" applyBorder="1" applyAlignment="1">
      <alignment vertical="center"/>
    </xf>
    <xf numFmtId="0" fontId="0" fillId="0" borderId="0" xfId="0" applyBorder="1">
      <alignment vertical="center"/>
    </xf>
    <xf numFmtId="0" fontId="0" fillId="0" borderId="3" xfId="0" applyBorder="1" applyAlignment="1">
      <alignment vertical="center"/>
    </xf>
    <xf numFmtId="0" fontId="0" fillId="0" borderId="1" xfId="0" applyBorder="1" applyAlignment="1">
      <alignment vertical="center" shrinkToFit="1"/>
    </xf>
    <xf numFmtId="0" fontId="3" fillId="2" borderId="0" xfId="0" applyFont="1" applyFill="1" applyAlignment="1">
      <alignment vertical="center" wrapText="1"/>
    </xf>
    <xf numFmtId="0" fontId="0" fillId="0" borderId="4" xfId="0" applyBorder="1" applyAlignment="1">
      <alignment vertical="center"/>
    </xf>
    <xf numFmtId="0" fontId="0" fillId="0" borderId="0" xfId="0" applyBorder="1" applyAlignment="1">
      <alignment vertical="top" wrapText="1"/>
    </xf>
    <xf numFmtId="0" fontId="0" fillId="0" borderId="0" xfId="0" applyBorder="1" applyAlignment="1">
      <alignment vertical="center"/>
    </xf>
    <xf numFmtId="0" fontId="0" fillId="0" borderId="3" xfId="0" applyBorder="1" applyAlignment="1">
      <alignment vertical="top" wrapText="1"/>
    </xf>
    <xf numFmtId="0" fontId="0" fillId="0" borderId="0" xfId="0" applyBorder="1" applyAlignment="1">
      <alignment vertical="center" shrinkToFit="1"/>
    </xf>
    <xf numFmtId="0" fontId="0" fillId="0" borderId="5" xfId="0" applyBorder="1">
      <alignment vertical="center"/>
    </xf>
    <xf numFmtId="0" fontId="0" fillId="0" borderId="6" xfId="0" applyBorder="1" applyAlignment="1">
      <alignment vertical="top"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xf>
    <xf numFmtId="0" fontId="0" fillId="0" borderId="11" xfId="0" applyBorder="1">
      <alignment vertical="center"/>
    </xf>
    <xf numFmtId="0" fontId="0" fillId="0" borderId="12" xfId="0" applyBorder="1">
      <alignment vertical="center"/>
    </xf>
    <xf numFmtId="0" fontId="0" fillId="0" borderId="8" xfId="0" applyBorder="1" applyAlignment="1">
      <alignment vertical="top" wrapText="1"/>
    </xf>
    <xf numFmtId="0" fontId="0" fillId="0" borderId="9" xfId="0" applyBorder="1" applyAlignment="1">
      <alignment vertical="top"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16"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1" xfId="0" applyBorder="1" applyAlignment="1">
      <alignment vertical="center" shrinkToFit="1"/>
    </xf>
    <xf numFmtId="0" fontId="7" fillId="0" borderId="0" xfId="0" applyFont="1">
      <alignment vertical="center"/>
    </xf>
    <xf numFmtId="0" fontId="6" fillId="0" borderId="17" xfId="0" applyFont="1" applyBorder="1" applyAlignment="1">
      <alignment horizontal="center" vertical="center"/>
    </xf>
    <xf numFmtId="0" fontId="0" fillId="0" borderId="13" xfId="0" applyNumberFormat="1" applyBorder="1" applyAlignment="1">
      <alignment vertical="center"/>
    </xf>
    <xf numFmtId="14" fontId="0" fillId="0" borderId="5" xfId="0" applyNumberFormat="1" applyBorder="1" applyAlignment="1">
      <alignment vertical="center" shrinkToFit="1"/>
    </xf>
    <xf numFmtId="14" fontId="0" fillId="0" borderId="18" xfId="0" applyNumberFormat="1" applyBorder="1" applyAlignment="1">
      <alignment vertical="center" shrinkToFit="1"/>
    </xf>
    <xf numFmtId="14" fontId="0" fillId="0" borderId="15" xfId="0" applyNumberFormat="1" applyBorder="1" applyAlignment="1">
      <alignment vertical="center" shrinkToFit="1"/>
    </xf>
    <xf numFmtId="0" fontId="0" fillId="0" borderId="5" xfId="0" applyBorder="1" applyAlignment="1">
      <alignment horizontal="left" vertical="center"/>
    </xf>
    <xf numFmtId="0" fontId="0" fillId="0" borderId="15" xfId="0" applyBorder="1">
      <alignment vertical="center"/>
    </xf>
    <xf numFmtId="0" fontId="3" fillId="2" borderId="0" xfId="0" applyFont="1" applyFill="1" applyBorder="1" applyAlignment="1">
      <alignment vertical="center" wrapText="1"/>
    </xf>
    <xf numFmtId="14" fontId="0" fillId="0" borderId="4" xfId="0" applyNumberFormat="1" applyBorder="1" applyAlignment="1">
      <alignment vertical="center"/>
    </xf>
    <xf numFmtId="14" fontId="0" fillId="0" borderId="0" xfId="0" applyNumberFormat="1" applyBorder="1" applyAlignment="1">
      <alignment vertical="center" shrinkToFit="1"/>
    </xf>
    <xf numFmtId="14" fontId="0" fillId="0" borderId="19" xfId="0" applyNumberFormat="1" applyBorder="1" applyAlignment="1">
      <alignment vertical="center" shrinkToFit="1"/>
    </xf>
    <xf numFmtId="14" fontId="0" fillId="0" borderId="19" xfId="0" applyNumberFormat="1" applyBorder="1" applyAlignment="1">
      <alignment horizontal="center" vertical="center"/>
    </xf>
    <xf numFmtId="14" fontId="0" fillId="0" borderId="20" xfId="0" applyNumberFormat="1" applyBorder="1" applyAlignment="1">
      <alignment vertical="center" shrinkToFit="1"/>
    </xf>
    <xf numFmtId="14" fontId="0" fillId="0" borderId="0" xfId="0" applyNumberFormat="1" applyBorder="1" applyAlignment="1">
      <alignment vertical="top" shrinkToFi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center"/>
    </xf>
    <xf numFmtId="0" fontId="5" fillId="0" borderId="0" xfId="0" applyFont="1" applyBorder="1" applyAlignment="1">
      <alignment vertical="top" wrapText="1"/>
    </xf>
    <xf numFmtId="0" fontId="5" fillId="0" borderId="6" xfId="0" applyFont="1" applyBorder="1" applyAlignment="1">
      <alignment vertical="top" wrapText="1"/>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3" xfId="0" applyFill="1" applyBorder="1" applyAlignment="1">
      <alignment horizontal="left" vertical="center"/>
    </xf>
    <xf numFmtId="0" fontId="0" fillId="0" borderId="0" xfId="0" applyFill="1" applyBorder="1" applyAlignment="1">
      <alignment horizontal="left" vertical="center"/>
    </xf>
    <xf numFmtId="14" fontId="5" fillId="0" borderId="0" xfId="0" applyNumberFormat="1" applyFont="1" applyFill="1" applyBorder="1" applyAlignment="1">
      <alignment vertical="center" shrinkToFit="1"/>
    </xf>
    <xf numFmtId="0" fontId="0" fillId="0" borderId="6"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5" xfId="0" applyBorder="1" applyAlignment="1">
      <alignment horizontal="left" vertical="top" wrapText="1"/>
    </xf>
    <xf numFmtId="0" fontId="0" fillId="0" borderId="0" xfId="0" applyFill="1" applyBorder="1" applyAlignment="1">
      <alignment vertical="center" shrinkToFit="1"/>
    </xf>
    <xf numFmtId="0" fontId="0" fillId="0" borderId="6"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3" xfId="0" applyFill="1" applyBorder="1" applyAlignment="1">
      <alignment vertical="center"/>
    </xf>
    <xf numFmtId="0" fontId="0" fillId="0" borderId="0" xfId="0" applyFill="1" applyBorder="1" applyAlignment="1">
      <alignment vertical="center"/>
    </xf>
    <xf numFmtId="0" fontId="0" fillId="0" borderId="6" xfId="0" applyFill="1" applyBorder="1" applyAlignment="1">
      <alignment horizontal="left" vertical="center"/>
    </xf>
    <xf numFmtId="0" fontId="0" fillId="0" borderId="6" xfId="0" applyFill="1" applyBorder="1" applyAlignment="1">
      <alignment vertical="center"/>
    </xf>
    <xf numFmtId="0" fontId="0" fillId="0" borderId="0" xfId="0" applyBorder="1" applyAlignment="1">
      <alignment horizontal="center" vertical="center"/>
    </xf>
    <xf numFmtId="0" fontId="0" fillId="0" borderId="6" xfId="0" applyBorder="1" applyAlignment="1">
      <alignment horizontal="center" vertical="center"/>
    </xf>
    <xf numFmtId="14" fontId="0" fillId="0" borderId="24" xfId="0" applyNumberFormat="1" applyBorder="1" applyAlignment="1">
      <alignment vertical="center" shrinkToFit="1"/>
    </xf>
    <xf numFmtId="14" fontId="0" fillId="0" borderId="25" xfId="0" applyNumberFormat="1" applyBorder="1" applyAlignment="1">
      <alignment vertical="center" shrinkToFit="1"/>
    </xf>
    <xf numFmtId="0" fontId="11" fillId="0" borderId="3"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5" fillId="0" borderId="3" xfId="0" applyFont="1" applyBorder="1" applyAlignment="1">
      <alignment vertical="top" wrapText="1"/>
    </xf>
    <xf numFmtId="0" fontId="0" fillId="0" borderId="10" xfId="0" applyBorder="1" applyAlignment="1">
      <alignment horizontal="left" vertical="center"/>
    </xf>
    <xf numFmtId="0" fontId="0" fillId="0" borderId="3" xfId="0" applyBorder="1" applyAlignment="1">
      <alignment vertical="center" wrapText="1"/>
    </xf>
    <xf numFmtId="0" fontId="0" fillId="0" borderId="0" xfId="0" applyBorder="1" applyAlignment="1">
      <alignment vertical="center" wrapText="1"/>
    </xf>
    <xf numFmtId="0" fontId="0" fillId="0" borderId="26" xfId="0" applyBorder="1" applyAlignment="1">
      <alignment vertical="center" shrinkToFit="1"/>
    </xf>
    <xf numFmtId="14" fontId="0" fillId="0" borderId="8" xfId="0" applyNumberFormat="1" applyBorder="1" applyAlignment="1">
      <alignment vertical="top" shrinkToFit="1"/>
    </xf>
    <xf numFmtId="0" fontId="0" fillId="0" borderId="27" xfId="0" applyBorder="1" applyAlignment="1">
      <alignment vertical="center" wrapText="1"/>
    </xf>
    <xf numFmtId="14" fontId="0" fillId="0" borderId="28" xfId="0" applyNumberFormat="1" applyBorder="1" applyAlignment="1">
      <alignment horizontal="right" vertical="center" shrinkToFit="1"/>
    </xf>
    <xf numFmtId="0" fontId="0" fillId="0" borderId="5" xfId="0" applyBorder="1" applyAlignment="1">
      <alignment horizontal="right" vertical="center"/>
    </xf>
    <xf numFmtId="14" fontId="0" fillId="0" borderId="5" xfId="0" applyNumberFormat="1" applyBorder="1" applyAlignment="1">
      <alignment horizontal="right" vertical="center" shrinkToFit="1"/>
    </xf>
    <xf numFmtId="0" fontId="0" fillId="0" borderId="7" xfId="0" applyBorder="1" applyAlignment="1">
      <alignment horizontal="right" vertical="center"/>
    </xf>
    <xf numFmtId="14" fontId="0" fillId="0" borderId="29" xfId="0" applyNumberFormat="1" applyBorder="1" applyAlignment="1">
      <alignment vertical="center" shrinkToFit="1"/>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14" fontId="0" fillId="0" borderId="5" xfId="0" applyNumberFormat="1"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left" vertical="center"/>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0" fillId="0" borderId="11" xfId="0" applyBorder="1" applyAlignment="1">
      <alignment vertical="center"/>
    </xf>
    <xf numFmtId="14" fontId="0" fillId="0" borderId="0" xfId="0" applyNumberFormat="1" applyBorder="1" applyAlignment="1">
      <alignment horizontal="right" vertical="center" shrinkToFit="1"/>
    </xf>
    <xf numFmtId="14" fontId="0" fillId="0" borderId="24" xfId="0" applyNumberFormat="1" applyBorder="1" applyAlignment="1">
      <alignment horizontal="right" vertical="center" shrinkToFit="1"/>
    </xf>
    <xf numFmtId="0" fontId="12" fillId="0" borderId="0" xfId="0" applyFont="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0" fillId="0" borderId="32"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4" xfId="0"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1" xfId="0" applyBorder="1" applyAlignment="1">
      <alignment horizontal="left" vertical="center"/>
    </xf>
    <xf numFmtId="0" fontId="0" fillId="0" borderId="13" xfId="0" applyBorder="1" applyAlignment="1">
      <alignment horizontal="left" vertical="center"/>
    </xf>
    <xf numFmtId="0" fontId="0" fillId="0" borderId="32"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1" fillId="0" borderId="42" xfId="0" applyFont="1" applyFill="1" applyBorder="1" applyAlignment="1">
      <alignment horizontal="left" vertical="center" shrinkToFit="1"/>
    </xf>
    <xf numFmtId="0" fontId="11" fillId="0" borderId="43" xfId="0" applyFont="1" applyFill="1" applyBorder="1" applyAlignment="1">
      <alignment horizontal="left" vertical="center" shrinkToFit="1"/>
    </xf>
    <xf numFmtId="0" fontId="11" fillId="0" borderId="44" xfId="0" applyFont="1" applyFill="1" applyBorder="1" applyAlignment="1">
      <alignment horizontal="left" vertical="center" shrinkToFit="1"/>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3"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6" xfId="0" applyFont="1" applyBorder="1" applyAlignment="1">
      <alignment horizontal="left" vertical="center" shrinkToFit="1"/>
    </xf>
    <xf numFmtId="0" fontId="0" fillId="0" borderId="0" xfId="0" applyBorder="1" applyAlignment="1">
      <alignment horizontal="left"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8" fillId="0" borderId="0" xfId="0" applyFont="1" applyAlignment="1">
      <alignment horizontal="center" vertical="center"/>
    </xf>
    <xf numFmtId="0" fontId="8" fillId="0" borderId="8" xfId="0" applyFont="1" applyBorder="1" applyAlignment="1">
      <alignment horizontal="center" vertical="center"/>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30" xfId="0" applyBorder="1" applyAlignment="1">
      <alignment horizontal="center" vertical="center"/>
    </xf>
    <xf numFmtId="0" fontId="0" fillId="0" borderId="45" xfId="0" applyBorder="1" applyAlignment="1">
      <alignment horizontal="center" vertical="center"/>
    </xf>
    <xf numFmtId="0" fontId="0" fillId="0" borderId="46" xfId="0" applyFont="1" applyBorder="1" applyAlignment="1">
      <alignment horizontal="left" vertical="center"/>
    </xf>
    <xf numFmtId="0" fontId="0" fillId="0" borderId="43" xfId="0" applyFont="1" applyBorder="1" applyAlignment="1">
      <alignment horizontal="left" vertical="center"/>
    </xf>
    <xf numFmtId="0" fontId="0" fillId="0" borderId="44" xfId="0" applyFont="1"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2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1"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1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 fillId="0" borderId="8" xfId="0" applyFont="1" applyBorder="1" applyAlignment="1">
      <alignment horizontal="center" vertical="center"/>
    </xf>
    <xf numFmtId="0" fontId="0" fillId="0" borderId="18" xfId="0" applyBorder="1" applyAlignment="1">
      <alignment horizontal="left" vertical="center"/>
    </xf>
    <xf numFmtId="0" fontId="0" fillId="0" borderId="12" xfId="0" applyBorder="1" applyAlignment="1">
      <alignment horizontal="left" vertical="center"/>
    </xf>
    <xf numFmtId="0" fontId="0" fillId="0" borderId="0" xfId="0" applyFont="1" applyBorder="1" applyAlignment="1">
      <alignment horizontal="left" vertical="center"/>
    </xf>
    <xf numFmtId="0" fontId="0" fillId="0" borderId="6" xfId="0" applyFont="1" applyBorder="1" applyAlignment="1">
      <alignment horizontal="left" vertical="center"/>
    </xf>
    <xf numFmtId="0" fontId="0" fillId="0" borderId="16" xfId="0" applyBorder="1" applyAlignment="1">
      <alignment horizontal="left"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left" vertical="top" wrapText="1"/>
    </xf>
    <xf numFmtId="0" fontId="0" fillId="0" borderId="3" xfId="0" applyBorder="1" applyAlignment="1">
      <alignment horizontal="left" vertical="top" wrapText="1"/>
    </xf>
    <xf numFmtId="14" fontId="0" fillId="0" borderId="28" xfId="0" applyNumberFormat="1" applyBorder="1" applyAlignment="1">
      <alignment horizontal="left" vertical="top" wrapText="1"/>
    </xf>
    <xf numFmtId="14" fontId="0" fillId="0" borderId="5" xfId="0" applyNumberFormat="1"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4" fillId="0" borderId="0" xfId="0" applyFont="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0" fillId="0" borderId="33" xfId="0" applyBorder="1" applyAlignment="1">
      <alignment horizontal="center" vertical="center" textRotation="255"/>
    </xf>
    <xf numFmtId="0" fontId="0" fillId="0" borderId="35" xfId="0" applyBorder="1" applyAlignment="1">
      <alignment horizontal="center" vertical="center" textRotation="255"/>
    </xf>
    <xf numFmtId="0" fontId="0" fillId="0" borderId="51" xfId="0" applyBorder="1" applyAlignment="1">
      <alignment horizontal="center" vertical="center" textRotation="255"/>
    </xf>
    <xf numFmtId="0" fontId="0" fillId="0" borderId="34" xfId="0" applyBorder="1" applyAlignment="1">
      <alignment horizontal="left" vertical="center" wrapText="1"/>
    </xf>
    <xf numFmtId="0" fontId="0" fillId="0" borderId="52" xfId="0" applyBorder="1" applyAlignment="1">
      <alignment horizontal="left" vertical="center"/>
    </xf>
    <xf numFmtId="0" fontId="0" fillId="0" borderId="53" xfId="0" applyBorder="1" applyAlignment="1">
      <alignment horizontal="left" vertical="center"/>
    </xf>
    <xf numFmtId="0" fontId="0" fillId="0" borderId="3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2" xfId="0" applyBorder="1" applyAlignment="1">
      <alignment horizontal="left" vertical="center" wrapText="1"/>
    </xf>
    <xf numFmtId="0" fontId="0" fillId="0" borderId="38" xfId="0" applyBorder="1" applyAlignment="1">
      <alignment horizontal="left" vertical="center" wrapText="1"/>
    </xf>
    <xf numFmtId="0" fontId="0" fillId="0" borderId="54" xfId="0" applyBorder="1" applyAlignment="1">
      <alignment horizontal="left" vertical="center" wrapText="1"/>
    </xf>
    <xf numFmtId="0" fontId="0" fillId="0" borderId="19"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20" xfId="0" applyBorder="1" applyAlignment="1">
      <alignment horizontal="left" vertical="center" wrapText="1"/>
    </xf>
    <xf numFmtId="0" fontId="0" fillId="0" borderId="4"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36" xfId="0" applyBorder="1" applyAlignment="1">
      <alignment horizontal="left" vertical="center" wrapText="1"/>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wrapText="1"/>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center" vertical="center" textRotation="255"/>
    </xf>
    <xf numFmtId="0" fontId="0" fillId="0" borderId="54" xfId="0" applyBorder="1" applyAlignment="1">
      <alignment horizontal="left"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38" xfId="0" applyFont="1" applyBorder="1" applyAlignment="1">
      <alignment horizontal="left" vertical="center"/>
    </xf>
    <xf numFmtId="0" fontId="0" fillId="0" borderId="54"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4" xfId="0" applyFont="1" applyBorder="1" applyAlignment="1">
      <alignment horizontal="left" vertical="center"/>
    </xf>
    <xf numFmtId="0" fontId="0" fillId="0" borderId="23" xfId="0" applyFont="1" applyBorder="1" applyAlignment="1">
      <alignment horizontal="left" vertical="center"/>
    </xf>
    <xf numFmtId="0" fontId="0" fillId="0" borderId="64" xfId="0" applyBorder="1" applyAlignment="1">
      <alignment horizontal="left" vertical="center" wrapText="1"/>
    </xf>
    <xf numFmtId="0" fontId="5" fillId="0" borderId="18" xfId="0" applyFont="1" applyBorder="1" applyAlignment="1">
      <alignment horizontal="left" vertical="top" wrapText="1"/>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0" fillId="0" borderId="36" xfId="0" applyFont="1" applyBorder="1" applyAlignment="1">
      <alignment horizontal="left" vertical="center"/>
    </xf>
    <xf numFmtId="0" fontId="0" fillId="0" borderId="53" xfId="0" applyFont="1" applyBorder="1" applyAlignment="1">
      <alignment horizontal="left" vertical="center"/>
    </xf>
    <xf numFmtId="0" fontId="0" fillId="0" borderId="64" xfId="0" applyFont="1" applyBorder="1" applyAlignment="1">
      <alignment horizontal="left" vertical="center"/>
    </xf>
    <xf numFmtId="0" fontId="0" fillId="0" borderId="65" xfId="0" applyFont="1" applyBorder="1" applyAlignment="1">
      <alignment horizontal="left" vertical="center"/>
    </xf>
    <xf numFmtId="0" fontId="0" fillId="0" borderId="66" xfId="0" applyBorder="1" applyAlignment="1">
      <alignment horizontal="center" vertical="center" textRotation="255"/>
    </xf>
    <xf numFmtId="0" fontId="0" fillId="0" borderId="37" xfId="0" applyBorder="1" applyAlignment="1">
      <alignment horizontal="left" vertical="center" wrapText="1"/>
    </xf>
    <xf numFmtId="0" fontId="0" fillId="0" borderId="17" xfId="0" applyBorder="1" applyAlignment="1">
      <alignment horizontal="left" vertical="center" wrapText="1"/>
    </xf>
    <xf numFmtId="0" fontId="0" fillId="0" borderId="21" xfId="0" applyBorder="1" applyAlignment="1">
      <alignment horizontal="left" vertical="center" wrapText="1"/>
    </xf>
    <xf numFmtId="0" fontId="0" fillId="0" borderId="32" xfId="0" applyBorder="1" applyAlignment="1">
      <alignment vertical="center" wrapText="1"/>
    </xf>
    <xf numFmtId="0" fontId="0" fillId="0" borderId="38" xfId="0" applyBorder="1" applyAlignment="1">
      <alignment vertical="center" wrapText="1"/>
    </xf>
    <xf numFmtId="0" fontId="0" fillId="0" borderId="54"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23" xfId="0" applyBorder="1" applyAlignment="1">
      <alignment vertical="center" wrapText="1"/>
    </xf>
    <xf numFmtId="0" fontId="0" fillId="0" borderId="67" xfId="0" applyBorder="1" applyAlignment="1">
      <alignment horizontal="left" vertical="center" wrapText="1"/>
    </xf>
    <xf numFmtId="0" fontId="0" fillId="0" borderId="47" xfId="0" applyBorder="1" applyAlignment="1">
      <alignment horizontal="left" vertical="center" wrapText="1"/>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5" fillId="0" borderId="19"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6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9"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126724</xdr:colOff>
      <xdr:row>266</xdr:row>
      <xdr:rowOff>8283</xdr:rowOff>
    </xdr:from>
    <xdr:to>
      <xdr:col>5</xdr:col>
      <xdr:colOff>290720</xdr:colOff>
      <xdr:row>267</xdr:row>
      <xdr:rowOff>0</xdr:rowOff>
    </xdr:to>
    <xdr:sp macro="" textlink="">
      <xdr:nvSpPr>
        <xdr:cNvPr id="2" name="円/楕円 1"/>
        <xdr:cNvSpPr/>
      </xdr:nvSpPr>
      <xdr:spPr>
        <a:xfrm>
          <a:off x="3527149" y="52100508"/>
          <a:ext cx="163996" cy="16316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8</xdr:col>
      <xdr:colOff>228600</xdr:colOff>
      <xdr:row>1</xdr:row>
      <xdr:rowOff>38100</xdr:rowOff>
    </xdr:from>
    <xdr:to>
      <xdr:col>9</xdr:col>
      <xdr:colOff>857250</xdr:colOff>
      <xdr:row>11</xdr:row>
      <xdr:rowOff>9525</xdr:rowOff>
    </xdr:to>
    <xdr:pic>
      <xdr:nvPicPr>
        <xdr:cNvPr id="6202" name="図 2" descr="160_F_48630379_cH0Om5qgYWQjY3PkxhuC6y83jptdnaUF.jpg"/>
        <xdr:cNvPicPr>
          <a:picLocks noChangeAspect="1"/>
        </xdr:cNvPicPr>
      </xdr:nvPicPr>
      <xdr:blipFill>
        <a:blip xmlns:r="http://schemas.openxmlformats.org/officeDocument/2006/relationships" r:embed="rId1" cstate="print"/>
        <a:srcRect/>
        <a:stretch>
          <a:fillRect/>
        </a:stretch>
      </xdr:blipFill>
      <xdr:spPr bwMode="auto">
        <a:xfrm>
          <a:off x="6019800" y="209550"/>
          <a:ext cx="1438275" cy="1600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Q318"/>
  <sheetViews>
    <sheetView tabSelected="1" view="pageBreakPreview" zoomScaleNormal="100" zoomScaleSheetLayoutView="100" workbookViewId="0">
      <selection activeCell="D4" sqref="D4:F5"/>
    </sheetView>
  </sheetViews>
  <sheetFormatPr defaultRowHeight="13.5"/>
  <cols>
    <col min="1" max="1" width="2.75" customWidth="1"/>
    <col min="2" max="2" width="12.875" customWidth="1"/>
    <col min="4" max="5" width="10.625" customWidth="1"/>
    <col min="7" max="7" width="10.5" bestFit="1" customWidth="1"/>
    <col min="8" max="9" width="10.625" customWidth="1"/>
    <col min="10" max="10" width="14.5" customWidth="1"/>
  </cols>
  <sheetData>
    <row r="1" spans="2:13">
      <c r="B1" s="110">
        <v>2020</v>
      </c>
      <c r="D1" s="111" t="s">
        <v>153</v>
      </c>
      <c r="E1" s="111"/>
      <c r="F1" s="111"/>
      <c r="G1" s="111"/>
      <c r="H1" s="111"/>
      <c r="I1" s="41"/>
      <c r="J1" s="41" t="s">
        <v>24</v>
      </c>
    </row>
    <row r="2" spans="2:13">
      <c r="B2" s="110"/>
      <c r="D2" s="112"/>
      <c r="E2" s="112"/>
      <c r="F2" s="112"/>
      <c r="G2" s="112"/>
      <c r="H2" s="112"/>
      <c r="I2" s="113" t="s">
        <v>10</v>
      </c>
      <c r="J2" s="114"/>
    </row>
    <row r="3" spans="2:13" ht="6.75" customHeight="1" thickBot="1">
      <c r="I3" s="115"/>
      <c r="J3" s="116"/>
    </row>
    <row r="4" spans="2:13">
      <c r="B4" s="119" t="s">
        <v>0</v>
      </c>
      <c r="C4" s="120"/>
      <c r="D4" s="123" ph="1"/>
      <c r="E4" s="124" ph="1"/>
      <c r="F4" s="124" ph="1"/>
      <c r="G4" s="31" t="s">
        <v>26</v>
      </c>
      <c r="H4" s="33" t="s">
        <v>25</v>
      </c>
      <c r="I4" s="115"/>
      <c r="J4" s="116"/>
    </row>
    <row r="5" spans="2:13">
      <c r="B5" s="121"/>
      <c r="C5" s="122"/>
      <c r="D5" s="125" ph="1"/>
      <c r="E5" s="126" ph="1"/>
      <c r="F5" s="126" ph="1"/>
      <c r="G5" s="41"/>
      <c r="H5" s="34" t="str">
        <f>IF(G5="","",DATEDIF(G5,I1,"Y"))</f>
        <v/>
      </c>
      <c r="I5" s="115"/>
      <c r="J5" s="116"/>
    </row>
    <row r="6" spans="2:13" ht="13.5" customHeight="1">
      <c r="B6" s="127" t="s">
        <v>20</v>
      </c>
      <c r="C6" s="128"/>
      <c r="D6" s="131"/>
      <c r="E6" s="132"/>
      <c r="F6" s="132"/>
      <c r="G6" s="132"/>
      <c r="H6" s="128"/>
      <c r="I6" s="115"/>
      <c r="J6" s="116"/>
    </row>
    <row r="7" spans="2:13" ht="13.5" customHeight="1">
      <c r="B7" s="129"/>
      <c r="C7" s="130"/>
      <c r="D7" s="125"/>
      <c r="E7" s="126"/>
      <c r="F7" s="126"/>
      <c r="G7" s="126"/>
      <c r="H7" s="130"/>
      <c r="I7" s="115"/>
      <c r="J7" s="116"/>
    </row>
    <row r="8" spans="2:13">
      <c r="B8" s="121" t="s">
        <v>1</v>
      </c>
      <c r="C8" s="122"/>
      <c r="D8" s="131"/>
      <c r="E8" s="132"/>
      <c r="F8" s="132"/>
      <c r="G8" s="132"/>
      <c r="H8" s="24"/>
      <c r="I8" s="115"/>
      <c r="J8" s="116"/>
    </row>
    <row r="9" spans="2:13">
      <c r="B9" s="121"/>
      <c r="C9" s="122"/>
      <c r="D9" s="125"/>
      <c r="E9" s="126"/>
      <c r="F9" s="126"/>
      <c r="G9" s="126"/>
      <c r="H9" s="23"/>
      <c r="I9" s="115"/>
      <c r="J9" s="116"/>
    </row>
    <row r="10" spans="2:13">
      <c r="B10" s="121" t="s">
        <v>2</v>
      </c>
      <c r="C10" s="122"/>
      <c r="D10" s="131"/>
      <c r="E10" s="132"/>
      <c r="F10" s="132"/>
      <c r="G10" s="132" t="s">
        <v>150</v>
      </c>
      <c r="H10" s="128"/>
      <c r="I10" s="115"/>
      <c r="J10" s="116"/>
    </row>
    <row r="11" spans="2:13">
      <c r="B11" s="121"/>
      <c r="C11" s="122"/>
      <c r="D11" s="125"/>
      <c r="E11" s="126"/>
      <c r="F11" s="126"/>
      <c r="G11" s="126"/>
      <c r="H11" s="130"/>
      <c r="I11" s="117"/>
      <c r="J11" s="118"/>
    </row>
    <row r="12" spans="2:13">
      <c r="B12" s="98" t="s">
        <v>5</v>
      </c>
      <c r="C12" s="95"/>
      <c r="D12" s="1" t="s">
        <v>4</v>
      </c>
      <c r="E12" s="133" t="s">
        <v>46</v>
      </c>
      <c r="F12" s="134"/>
      <c r="G12" s="134"/>
      <c r="H12" s="134"/>
      <c r="I12" s="134"/>
      <c r="J12" s="135"/>
      <c r="K12" s="39"/>
      <c r="L12" s="3"/>
      <c r="M12" s="32"/>
    </row>
    <row r="13" spans="2:13">
      <c r="B13" s="99"/>
      <c r="C13" s="96"/>
      <c r="D13" s="57"/>
      <c r="E13" s="101"/>
      <c r="F13" s="70"/>
      <c r="G13" s="70"/>
      <c r="H13" s="70"/>
      <c r="I13" s="70"/>
      <c r="J13" s="71"/>
      <c r="K13" s="3"/>
      <c r="L13" s="3"/>
      <c r="M13" s="32"/>
    </row>
    <row r="14" spans="2:13">
      <c r="B14" s="99"/>
      <c r="C14" s="96"/>
      <c r="D14" s="57"/>
      <c r="E14" s="101"/>
      <c r="F14" s="70"/>
      <c r="G14" s="70"/>
      <c r="H14" s="70"/>
      <c r="I14" s="70"/>
      <c r="J14" s="71"/>
      <c r="K14" s="3"/>
      <c r="L14" s="3"/>
      <c r="M14" s="32"/>
    </row>
    <row r="15" spans="2:13">
      <c r="B15" s="99"/>
      <c r="C15" s="96"/>
      <c r="D15" s="57"/>
      <c r="E15" s="55"/>
      <c r="F15" s="56"/>
      <c r="G15" s="56"/>
      <c r="H15" s="56"/>
      <c r="I15" s="56"/>
      <c r="J15" s="68"/>
      <c r="K15" s="56"/>
      <c r="L15" s="56"/>
    </row>
    <row r="16" spans="2:13">
      <c r="B16" s="99"/>
      <c r="C16" s="96"/>
      <c r="D16" s="57"/>
      <c r="E16" s="55"/>
      <c r="F16" s="56"/>
      <c r="G16" s="56"/>
      <c r="H16" s="56"/>
      <c r="I16" s="56"/>
      <c r="J16" s="68"/>
      <c r="K16" s="56"/>
      <c r="L16" s="56"/>
    </row>
    <row r="17" spans="2:13">
      <c r="B17" s="99"/>
      <c r="C17" s="96"/>
      <c r="D17" s="57"/>
      <c r="E17" s="55"/>
      <c r="F17" s="56"/>
      <c r="G17" s="56"/>
      <c r="H17" s="56"/>
      <c r="I17" s="67"/>
      <c r="J17" s="68"/>
      <c r="K17" s="56"/>
      <c r="L17" s="56"/>
    </row>
    <row r="18" spans="2:13">
      <c r="B18" s="99"/>
      <c r="C18" s="96"/>
      <c r="D18" s="57"/>
      <c r="E18" s="55"/>
      <c r="F18" s="56"/>
      <c r="G18" s="56"/>
      <c r="H18" s="56"/>
      <c r="I18" s="67"/>
      <c r="J18" s="68"/>
      <c r="K18" s="56"/>
      <c r="L18" s="56"/>
    </row>
    <row r="19" spans="2:13">
      <c r="B19" s="99"/>
      <c r="C19" s="96"/>
      <c r="D19" s="57"/>
      <c r="E19" s="55"/>
      <c r="F19" s="56"/>
      <c r="G19" s="56"/>
      <c r="H19" s="56"/>
      <c r="I19" s="67"/>
      <c r="J19" s="69"/>
      <c r="K19" s="56"/>
      <c r="L19" s="56"/>
    </row>
    <row r="20" spans="2:13">
      <c r="B20" s="99"/>
      <c r="C20" s="96"/>
      <c r="D20" s="57"/>
      <c r="E20" s="55"/>
      <c r="F20" s="56"/>
      <c r="G20" s="56"/>
      <c r="H20" s="56"/>
      <c r="I20" s="56"/>
      <c r="J20" s="68"/>
      <c r="K20" s="56"/>
      <c r="L20" s="56"/>
    </row>
    <row r="21" spans="2:13">
      <c r="B21" s="99"/>
      <c r="C21" s="96"/>
      <c r="D21" s="57"/>
      <c r="E21" s="66"/>
      <c r="F21" s="67"/>
      <c r="G21" s="67"/>
      <c r="H21" s="67"/>
      <c r="I21" s="67"/>
      <c r="J21" s="69"/>
      <c r="K21" s="67"/>
      <c r="L21" s="67"/>
    </row>
    <row r="22" spans="2:13">
      <c r="B22" s="99"/>
      <c r="C22" s="96"/>
      <c r="D22" s="57"/>
      <c r="E22" s="66"/>
      <c r="F22" s="67"/>
      <c r="G22" s="67"/>
      <c r="H22" s="67"/>
      <c r="I22" s="67"/>
      <c r="J22" s="69"/>
      <c r="K22" s="67"/>
      <c r="L22" s="67"/>
    </row>
    <row r="23" spans="2:13">
      <c r="B23" s="99"/>
      <c r="C23" s="96"/>
      <c r="D23" s="42"/>
      <c r="E23" s="4"/>
      <c r="F23" s="9"/>
      <c r="G23" s="9"/>
      <c r="H23" s="9"/>
      <c r="I23" s="9"/>
      <c r="J23" s="63"/>
    </row>
    <row r="24" spans="2:13">
      <c r="B24" s="99"/>
      <c r="C24" s="96"/>
      <c r="D24" s="42"/>
      <c r="E24" s="4"/>
      <c r="F24" s="9"/>
      <c r="G24" s="9"/>
      <c r="H24" s="9"/>
      <c r="I24" s="9"/>
      <c r="J24" s="63"/>
    </row>
    <row r="25" spans="2:13">
      <c r="B25" s="99"/>
      <c r="C25" s="96"/>
      <c r="D25" s="43"/>
      <c r="E25" s="4"/>
      <c r="F25" s="9"/>
      <c r="G25" s="9"/>
      <c r="H25" s="9"/>
      <c r="I25" s="9"/>
      <c r="J25" s="63"/>
    </row>
    <row r="26" spans="2:13">
      <c r="B26" s="100"/>
      <c r="C26" s="97"/>
      <c r="D26" s="44"/>
      <c r="E26" s="64"/>
      <c r="F26" s="7"/>
      <c r="G26" s="7"/>
      <c r="H26" s="7"/>
      <c r="I26" s="7"/>
      <c r="J26" s="65"/>
    </row>
    <row r="27" spans="2:13">
      <c r="B27" s="162" t="s">
        <v>3</v>
      </c>
      <c r="C27" s="114"/>
      <c r="D27" s="1" t="s">
        <v>4</v>
      </c>
      <c r="E27" s="2" t="s">
        <v>4</v>
      </c>
      <c r="F27" s="133" t="s">
        <v>47</v>
      </c>
      <c r="G27" s="134"/>
      <c r="H27" s="134"/>
      <c r="I27" s="134"/>
      <c r="J27" s="135"/>
    </row>
    <row r="28" spans="2:13">
      <c r="B28" s="148"/>
      <c r="C28" s="116"/>
      <c r="D28" s="42"/>
      <c r="E28" s="72"/>
      <c r="F28" s="136"/>
      <c r="G28" s="137"/>
      <c r="H28" s="137"/>
      <c r="I28" s="137"/>
      <c r="J28" s="138"/>
      <c r="K28" s="62"/>
      <c r="L28" s="62"/>
      <c r="M28" s="3"/>
    </row>
    <row r="29" spans="2:13">
      <c r="B29" s="148"/>
      <c r="C29" s="116"/>
      <c r="D29" s="42"/>
      <c r="E29" s="72"/>
      <c r="F29" s="139"/>
      <c r="G29" s="140"/>
      <c r="H29" s="140"/>
      <c r="I29" s="140"/>
      <c r="J29" s="141"/>
    </row>
    <row r="30" spans="2:13">
      <c r="B30" s="148"/>
      <c r="C30" s="116"/>
      <c r="D30" s="42"/>
      <c r="E30" s="72"/>
      <c r="F30" s="139"/>
      <c r="G30" s="140"/>
      <c r="H30" s="140"/>
      <c r="I30" s="140"/>
      <c r="J30" s="141"/>
    </row>
    <row r="31" spans="2:13">
      <c r="B31" s="148"/>
      <c r="C31" s="116"/>
      <c r="D31" s="42"/>
      <c r="E31" s="72"/>
      <c r="F31" s="142"/>
      <c r="G31" s="143"/>
      <c r="H31" s="143"/>
      <c r="I31" s="143"/>
      <c r="J31" s="144"/>
    </row>
    <row r="32" spans="2:13">
      <c r="B32" s="148"/>
      <c r="C32" s="116"/>
      <c r="D32" s="42"/>
      <c r="E32" s="72"/>
      <c r="F32" s="142"/>
      <c r="G32" s="143"/>
      <c r="H32" s="143"/>
      <c r="I32" s="143"/>
      <c r="J32" s="144"/>
    </row>
    <row r="33" spans="2:17">
      <c r="B33" s="148"/>
      <c r="C33" s="116"/>
      <c r="D33" s="42"/>
      <c r="E33" s="72"/>
      <c r="F33" s="142"/>
      <c r="G33" s="143"/>
      <c r="H33" s="143"/>
      <c r="I33" s="143"/>
      <c r="J33" s="144"/>
    </row>
    <row r="34" spans="2:17">
      <c r="B34" s="148"/>
      <c r="C34" s="116"/>
      <c r="D34" s="42"/>
      <c r="E34" s="72"/>
      <c r="F34" s="142"/>
      <c r="G34" s="143"/>
      <c r="H34" s="143"/>
      <c r="I34" s="143"/>
      <c r="J34" s="144"/>
    </row>
    <row r="35" spans="2:17">
      <c r="B35" s="148"/>
      <c r="C35" s="116"/>
      <c r="D35" s="42"/>
      <c r="E35" s="72"/>
      <c r="F35" s="142"/>
      <c r="G35" s="143"/>
      <c r="H35" s="143"/>
      <c r="I35" s="143"/>
      <c r="J35" s="144"/>
    </row>
    <row r="36" spans="2:17">
      <c r="B36" s="148"/>
      <c r="C36" s="116"/>
      <c r="D36" s="42"/>
      <c r="E36" s="72"/>
      <c r="F36" s="142"/>
      <c r="G36" s="143"/>
      <c r="H36" s="143"/>
      <c r="I36" s="143"/>
      <c r="J36" s="144"/>
    </row>
    <row r="37" spans="2:17">
      <c r="B37" s="148"/>
      <c r="C37" s="116"/>
      <c r="D37" s="42"/>
      <c r="E37" s="72"/>
      <c r="F37" s="139"/>
      <c r="G37" s="140"/>
      <c r="H37" s="140"/>
      <c r="I37" s="140"/>
      <c r="J37" s="141"/>
    </row>
    <row r="38" spans="2:17">
      <c r="B38" s="148"/>
      <c r="C38" s="116"/>
      <c r="D38" s="42"/>
      <c r="E38" s="72"/>
      <c r="F38" s="142"/>
      <c r="G38" s="143"/>
      <c r="H38" s="143"/>
      <c r="I38" s="143"/>
      <c r="J38" s="144"/>
    </row>
    <row r="39" spans="2:17">
      <c r="B39" s="148"/>
      <c r="C39" s="116"/>
      <c r="D39" s="42"/>
      <c r="E39" s="72"/>
      <c r="F39" s="139"/>
      <c r="G39" s="140"/>
      <c r="H39" s="140"/>
      <c r="I39" s="140"/>
      <c r="J39" s="141"/>
    </row>
    <row r="40" spans="2:17">
      <c r="B40" s="172"/>
      <c r="C40" s="118"/>
      <c r="D40" s="45"/>
      <c r="E40" s="73"/>
      <c r="F40" s="139"/>
      <c r="G40" s="140"/>
      <c r="H40" s="140"/>
      <c r="I40" s="140"/>
      <c r="J40" s="141"/>
    </row>
    <row r="41" spans="2:17">
      <c r="B41" s="162" t="s">
        <v>6</v>
      </c>
      <c r="C41" s="114"/>
      <c r="D41" s="5" t="s">
        <v>4</v>
      </c>
      <c r="E41" s="163" t="s">
        <v>8</v>
      </c>
      <c r="F41" s="134"/>
      <c r="G41" s="134"/>
      <c r="H41" s="134"/>
      <c r="I41" s="134"/>
      <c r="J41" s="135"/>
    </row>
    <row r="42" spans="2:17" ht="13.5" customHeight="1">
      <c r="B42" s="148"/>
      <c r="C42" s="116"/>
      <c r="D42" s="88"/>
      <c r="E42" s="164"/>
      <c r="F42" s="165"/>
      <c r="G42" s="165"/>
      <c r="H42" s="165"/>
      <c r="I42" s="165"/>
      <c r="J42" s="166"/>
    </row>
    <row r="43" spans="2:17" ht="13.5" customHeight="1">
      <c r="B43" s="148"/>
      <c r="C43" s="116"/>
      <c r="D43" s="42"/>
      <c r="E43" s="167"/>
      <c r="F43" s="145"/>
      <c r="G43" s="145"/>
      <c r="H43" s="145"/>
      <c r="I43" s="145"/>
      <c r="J43" s="168"/>
    </row>
    <row r="44" spans="2:17" ht="13.5" customHeight="1">
      <c r="B44" s="148"/>
      <c r="C44" s="116"/>
      <c r="D44" s="42"/>
      <c r="E44" s="167"/>
      <c r="F44" s="145"/>
      <c r="G44" s="145"/>
      <c r="H44" s="145"/>
      <c r="I44" s="145"/>
      <c r="J44" s="168"/>
    </row>
    <row r="45" spans="2:17" ht="13.5" customHeight="1">
      <c r="B45" s="148"/>
      <c r="C45" s="116"/>
      <c r="D45" s="42"/>
      <c r="E45" s="167"/>
      <c r="F45" s="145"/>
      <c r="G45" s="145"/>
      <c r="H45" s="145"/>
      <c r="I45" s="145"/>
      <c r="J45" s="168"/>
    </row>
    <row r="46" spans="2:17" ht="13.5" customHeight="1" thickBot="1">
      <c r="B46" s="149"/>
      <c r="C46" s="150"/>
      <c r="D46" s="42"/>
      <c r="E46" s="169"/>
      <c r="F46" s="170"/>
      <c r="G46" s="170"/>
      <c r="H46" s="170"/>
      <c r="I46" s="170"/>
      <c r="J46" s="171"/>
      <c r="K46" s="42"/>
      <c r="L46" s="145"/>
      <c r="M46" s="145"/>
      <c r="N46" s="145"/>
      <c r="O46" s="145"/>
      <c r="P46" s="145"/>
      <c r="Q46" s="145"/>
    </row>
    <row r="47" spans="2:17">
      <c r="B47" s="146" t="s">
        <v>7</v>
      </c>
      <c r="C47" s="147"/>
      <c r="D47" s="81" t="s">
        <v>4</v>
      </c>
      <c r="E47" s="151" t="s">
        <v>9</v>
      </c>
      <c r="F47" s="152"/>
      <c r="G47" s="152"/>
      <c r="H47" s="152"/>
      <c r="I47" s="152"/>
      <c r="J47" s="153"/>
    </row>
    <row r="48" spans="2:17" ht="13.5" customHeight="1">
      <c r="B48" s="148"/>
      <c r="C48" s="116"/>
      <c r="D48" s="42"/>
      <c r="E48" s="154"/>
      <c r="F48" s="155"/>
      <c r="G48" s="155"/>
      <c r="H48" s="155"/>
      <c r="I48" s="155"/>
      <c r="J48" s="156"/>
    </row>
    <row r="49" spans="2:10" ht="13.5" customHeight="1">
      <c r="B49" s="148"/>
      <c r="C49" s="116"/>
      <c r="D49" s="42"/>
      <c r="E49" s="74"/>
      <c r="F49" s="75"/>
      <c r="G49" s="75"/>
      <c r="H49" s="75"/>
      <c r="I49" s="75"/>
      <c r="J49" s="76"/>
    </row>
    <row r="50" spans="2:10" ht="13.5" customHeight="1">
      <c r="B50" s="148"/>
      <c r="C50" s="116"/>
      <c r="D50" s="42"/>
      <c r="E50" s="79"/>
      <c r="F50" s="80"/>
      <c r="G50" s="80"/>
      <c r="H50" s="80"/>
      <c r="I50" s="80"/>
      <c r="J50" s="58"/>
    </row>
    <row r="51" spans="2:10" ht="13.5" customHeight="1">
      <c r="B51" s="148"/>
      <c r="C51" s="116"/>
      <c r="D51" s="46"/>
      <c r="E51" s="79"/>
      <c r="F51" s="80"/>
      <c r="G51" s="80"/>
      <c r="H51" s="80"/>
      <c r="I51" s="80"/>
      <c r="J51" s="58"/>
    </row>
    <row r="52" spans="2:10" ht="13.5" customHeight="1" thickBot="1">
      <c r="B52" s="149"/>
      <c r="C52" s="150"/>
      <c r="D52" s="82"/>
      <c r="E52" s="83"/>
      <c r="F52" s="59"/>
      <c r="G52" s="59"/>
      <c r="H52" s="59"/>
      <c r="I52" s="59"/>
      <c r="J52" s="60"/>
    </row>
    <row r="53" spans="2:10" ht="16.5">
      <c r="E53" s="6"/>
      <c r="G53" s="19"/>
    </row>
    <row r="54" spans="2:10">
      <c r="C54" s="157" t="s">
        <v>27</v>
      </c>
      <c r="D54" s="157"/>
      <c r="E54" s="157"/>
      <c r="F54" s="157"/>
      <c r="G54" s="157"/>
      <c r="H54" s="157"/>
      <c r="I54" s="157"/>
    </row>
    <row r="55" spans="2:10" ht="14.25" thickBot="1">
      <c r="B55" s="16"/>
      <c r="C55" s="158"/>
      <c r="D55" s="158"/>
      <c r="E55" s="158"/>
      <c r="F55" s="158"/>
      <c r="G55" s="158"/>
      <c r="H55" s="158"/>
      <c r="I55" s="158"/>
      <c r="J55" s="16"/>
    </row>
    <row r="56" spans="2:10" ht="16.5" customHeight="1">
      <c r="B56" s="39" t="s">
        <v>49</v>
      </c>
      <c r="C56" s="3"/>
      <c r="D56" s="107"/>
      <c r="E56" s="107"/>
      <c r="F56" s="107"/>
      <c r="G56" s="3"/>
      <c r="H56" s="3"/>
      <c r="I56" s="3"/>
      <c r="J56" s="14"/>
    </row>
    <row r="57" spans="2:10" ht="23.1" customHeight="1">
      <c r="B57" s="159"/>
      <c r="C57" s="160"/>
      <c r="D57" s="160"/>
      <c r="E57" s="160"/>
      <c r="F57" s="160"/>
      <c r="G57" s="160"/>
      <c r="H57" s="160"/>
      <c r="I57" s="160"/>
      <c r="J57" s="161"/>
    </row>
    <row r="58" spans="2:10" ht="23.1" customHeight="1">
      <c r="B58" s="159"/>
      <c r="C58" s="160"/>
      <c r="D58" s="160"/>
      <c r="E58" s="160"/>
      <c r="F58" s="160"/>
      <c r="G58" s="160"/>
      <c r="H58" s="160"/>
      <c r="I58" s="160"/>
      <c r="J58" s="161"/>
    </row>
    <row r="59" spans="2:10" ht="23.1" customHeight="1">
      <c r="B59" s="159"/>
      <c r="C59" s="160"/>
      <c r="D59" s="160"/>
      <c r="E59" s="160"/>
      <c r="F59" s="160"/>
      <c r="G59" s="160"/>
      <c r="H59" s="160"/>
      <c r="I59" s="160"/>
      <c r="J59" s="161"/>
    </row>
    <row r="60" spans="2:10" ht="16.5" customHeight="1">
      <c r="B60" s="173" t="s">
        <v>31</v>
      </c>
      <c r="C60" s="145"/>
      <c r="D60" s="145"/>
      <c r="E60" s="145"/>
      <c r="F60" s="145"/>
      <c r="G60" s="145"/>
      <c r="H60" s="145"/>
      <c r="I60" s="145"/>
      <c r="J60" s="168"/>
    </row>
    <row r="61" spans="2:10" ht="16.5" customHeight="1">
      <c r="B61" s="159" t="s">
        <v>139</v>
      </c>
      <c r="C61" s="160"/>
      <c r="D61" s="160"/>
      <c r="E61" s="160"/>
      <c r="F61" s="160"/>
      <c r="G61" s="160"/>
      <c r="H61" s="160"/>
      <c r="I61" s="160"/>
      <c r="J61" s="161"/>
    </row>
    <row r="62" spans="2:10" ht="16.5" customHeight="1">
      <c r="B62" s="159" t="s">
        <v>140</v>
      </c>
      <c r="C62" s="160"/>
      <c r="D62" s="160"/>
      <c r="E62" s="160"/>
      <c r="F62" s="160"/>
      <c r="G62" s="160"/>
      <c r="H62" s="160"/>
      <c r="I62" s="160"/>
      <c r="J62" s="161"/>
    </row>
    <row r="63" spans="2:10" ht="16.5" customHeight="1">
      <c r="B63" s="159" t="s">
        <v>141</v>
      </c>
      <c r="C63" s="160"/>
      <c r="D63" s="160"/>
      <c r="E63" s="160"/>
      <c r="F63" s="160"/>
      <c r="G63" s="160"/>
      <c r="H63" s="160"/>
      <c r="I63" s="160"/>
      <c r="J63" s="161"/>
    </row>
    <row r="64" spans="2:10" ht="16.5" customHeight="1">
      <c r="B64" s="159" t="s">
        <v>142</v>
      </c>
      <c r="C64" s="160"/>
      <c r="D64" s="160"/>
      <c r="E64" s="160"/>
      <c r="F64" s="160"/>
      <c r="G64" s="160"/>
      <c r="H64" s="160"/>
      <c r="I64" s="160"/>
      <c r="J64" s="161"/>
    </row>
    <row r="65" spans="2:10" ht="16.5" customHeight="1">
      <c r="B65" s="159" t="s">
        <v>143</v>
      </c>
      <c r="C65" s="160"/>
      <c r="D65" s="160"/>
      <c r="E65" s="160"/>
      <c r="F65" s="160"/>
      <c r="G65" s="160"/>
      <c r="H65" s="160"/>
      <c r="I65" s="160"/>
      <c r="J65" s="161"/>
    </row>
    <row r="66" spans="2:10">
      <c r="B66" s="102"/>
      <c r="C66" s="103"/>
      <c r="D66" s="103"/>
      <c r="E66" s="103"/>
      <c r="F66" s="103"/>
      <c r="G66" s="103"/>
      <c r="H66" s="103"/>
      <c r="I66" s="103"/>
      <c r="J66" s="104"/>
    </row>
    <row r="67" spans="2:10">
      <c r="B67" s="159" t="s">
        <v>157</v>
      </c>
      <c r="C67" s="160"/>
      <c r="D67" s="160"/>
      <c r="E67" s="160"/>
      <c r="F67" s="160"/>
      <c r="G67" s="160"/>
      <c r="H67" s="160"/>
      <c r="I67" s="160"/>
      <c r="J67" s="161"/>
    </row>
    <row r="68" spans="2:10" ht="16.5" customHeight="1">
      <c r="B68" s="159" t="s">
        <v>139</v>
      </c>
      <c r="C68" s="160"/>
      <c r="D68" s="160"/>
      <c r="E68" s="160"/>
      <c r="F68" s="160"/>
      <c r="G68" s="160"/>
      <c r="H68" s="160"/>
      <c r="I68" s="160"/>
      <c r="J68" s="161"/>
    </row>
    <row r="69" spans="2:10" ht="16.5" customHeight="1">
      <c r="B69" s="159" t="s">
        <v>140</v>
      </c>
      <c r="C69" s="160"/>
      <c r="D69" s="160"/>
      <c r="E69" s="160"/>
      <c r="F69" s="160"/>
      <c r="G69" s="160"/>
      <c r="H69" s="160"/>
      <c r="I69" s="160"/>
      <c r="J69" s="161"/>
    </row>
    <row r="70" spans="2:10" ht="16.5" customHeight="1">
      <c r="B70" s="159" t="s">
        <v>141</v>
      </c>
      <c r="C70" s="160"/>
      <c r="D70" s="160"/>
      <c r="E70" s="160"/>
      <c r="F70" s="160"/>
      <c r="G70" s="160"/>
      <c r="H70" s="160"/>
      <c r="I70" s="160"/>
      <c r="J70" s="161"/>
    </row>
    <row r="71" spans="2:10" ht="16.5" customHeight="1">
      <c r="B71" s="159"/>
      <c r="C71" s="160"/>
      <c r="D71" s="160"/>
      <c r="E71" s="160"/>
      <c r="F71" s="160"/>
      <c r="G71" s="160"/>
      <c r="H71" s="160"/>
      <c r="I71" s="160"/>
      <c r="J71" s="161"/>
    </row>
    <row r="72" spans="2:10">
      <c r="B72" s="159"/>
      <c r="C72" s="160"/>
      <c r="D72" s="160"/>
      <c r="E72" s="160"/>
      <c r="F72" s="160"/>
      <c r="G72" s="160"/>
      <c r="H72" s="160"/>
      <c r="I72" s="160"/>
      <c r="J72" s="161"/>
    </row>
    <row r="73" spans="2:10" ht="13.5" customHeight="1">
      <c r="B73" s="177" t="s">
        <v>48</v>
      </c>
      <c r="C73" s="178"/>
      <c r="D73" s="178"/>
      <c r="E73" s="178"/>
      <c r="F73" s="178"/>
      <c r="G73" s="178"/>
      <c r="H73" s="178"/>
      <c r="I73" s="178"/>
      <c r="J73" s="179"/>
    </row>
    <row r="74" spans="2:10">
      <c r="B74" s="159"/>
      <c r="C74" s="160"/>
      <c r="D74" s="160"/>
      <c r="E74" s="160"/>
      <c r="F74" s="160"/>
      <c r="G74" s="160"/>
      <c r="H74" s="160"/>
      <c r="I74" s="160"/>
      <c r="J74" s="161"/>
    </row>
    <row r="75" spans="2:10">
      <c r="B75" s="159"/>
      <c r="C75" s="160"/>
      <c r="D75" s="160"/>
      <c r="E75" s="160"/>
      <c r="F75" s="160"/>
      <c r="G75" s="160"/>
      <c r="H75" s="160"/>
      <c r="I75" s="160"/>
      <c r="J75" s="161"/>
    </row>
    <row r="76" spans="2:10">
      <c r="B76" s="159"/>
      <c r="C76" s="160"/>
      <c r="D76" s="160"/>
      <c r="E76" s="160"/>
      <c r="F76" s="160"/>
      <c r="G76" s="160"/>
      <c r="H76" s="160"/>
      <c r="I76" s="160"/>
      <c r="J76" s="161"/>
    </row>
    <row r="77" spans="2:10" ht="13.5" customHeight="1">
      <c r="B77" s="159"/>
      <c r="C77" s="160"/>
      <c r="D77" s="160"/>
      <c r="E77" s="160"/>
      <c r="F77" s="160"/>
      <c r="G77" s="160"/>
      <c r="H77" s="160"/>
      <c r="I77" s="160"/>
      <c r="J77" s="161"/>
    </row>
    <row r="78" spans="2:10">
      <c r="B78" s="173" t="s">
        <v>28</v>
      </c>
      <c r="C78" s="145"/>
      <c r="D78" s="145"/>
      <c r="E78" s="145"/>
      <c r="F78" s="145"/>
      <c r="G78" s="145"/>
      <c r="H78" s="145"/>
      <c r="I78" s="145"/>
      <c r="J78" s="168"/>
    </row>
    <row r="79" spans="2:10">
      <c r="B79" s="159"/>
      <c r="C79" s="160"/>
      <c r="D79" s="160"/>
      <c r="E79" s="160"/>
      <c r="F79" s="160"/>
      <c r="G79" s="160"/>
      <c r="H79" s="160"/>
      <c r="I79" s="160"/>
      <c r="J79" s="161"/>
    </row>
    <row r="80" spans="2:10">
      <c r="B80" s="159"/>
      <c r="C80" s="160"/>
      <c r="D80" s="160"/>
      <c r="E80" s="160"/>
      <c r="F80" s="160"/>
      <c r="G80" s="160"/>
      <c r="H80" s="160"/>
      <c r="I80" s="160"/>
      <c r="J80" s="161"/>
    </row>
    <row r="81" spans="2:10">
      <c r="B81" s="159"/>
      <c r="C81" s="160"/>
      <c r="D81" s="160"/>
      <c r="E81" s="160"/>
      <c r="F81" s="160"/>
      <c r="G81" s="160"/>
      <c r="H81" s="160"/>
      <c r="I81" s="160"/>
      <c r="J81" s="161"/>
    </row>
    <row r="82" spans="2:10">
      <c r="B82" s="159"/>
      <c r="C82" s="160"/>
      <c r="D82" s="160"/>
      <c r="E82" s="160"/>
      <c r="F82" s="160"/>
      <c r="G82" s="160"/>
      <c r="H82" s="160"/>
      <c r="I82" s="160"/>
      <c r="J82" s="161"/>
    </row>
    <row r="83" spans="2:10" ht="16.5" customHeight="1">
      <c r="B83" s="173" t="s">
        <v>29</v>
      </c>
      <c r="C83" s="145"/>
      <c r="D83" s="145"/>
      <c r="E83" s="145"/>
      <c r="F83" s="145"/>
      <c r="G83" s="145"/>
      <c r="H83" s="145"/>
      <c r="I83" s="145"/>
      <c r="J83" s="168"/>
    </row>
    <row r="84" spans="2:10">
      <c r="B84" s="159"/>
      <c r="C84" s="178"/>
      <c r="D84" s="178"/>
      <c r="E84" s="178"/>
      <c r="F84" s="178"/>
      <c r="G84" s="178"/>
      <c r="H84" s="178"/>
      <c r="I84" s="178"/>
      <c r="J84" s="179"/>
    </row>
    <row r="85" spans="2:10">
      <c r="B85" s="177"/>
      <c r="C85" s="178"/>
      <c r="D85" s="178"/>
      <c r="E85" s="178"/>
      <c r="F85" s="178"/>
      <c r="G85" s="178"/>
      <c r="H85" s="178"/>
      <c r="I85" s="178"/>
      <c r="J85" s="179"/>
    </row>
    <row r="86" spans="2:10">
      <c r="B86" s="177"/>
      <c r="C86" s="178"/>
      <c r="D86" s="178"/>
      <c r="E86" s="178"/>
      <c r="F86" s="178"/>
      <c r="G86" s="178"/>
      <c r="H86" s="178"/>
      <c r="I86" s="178"/>
      <c r="J86" s="179"/>
    </row>
    <row r="87" spans="2:10">
      <c r="B87" s="177"/>
      <c r="C87" s="178"/>
      <c r="D87" s="178"/>
      <c r="E87" s="178"/>
      <c r="F87" s="178"/>
      <c r="G87" s="178"/>
      <c r="H87" s="178"/>
      <c r="I87" s="178"/>
      <c r="J87" s="179"/>
    </row>
    <row r="88" spans="2:10" ht="16.5" customHeight="1">
      <c r="B88" s="173" t="s">
        <v>45</v>
      </c>
      <c r="C88" s="145"/>
      <c r="D88" s="145"/>
      <c r="E88" s="145"/>
      <c r="F88" s="145"/>
      <c r="G88" s="145"/>
      <c r="H88" s="145"/>
      <c r="I88" s="145"/>
      <c r="J88" s="168"/>
    </row>
    <row r="89" spans="2:10" ht="13.5" customHeight="1">
      <c r="B89" s="159" t="s">
        <v>148</v>
      </c>
      <c r="C89" s="160"/>
      <c r="D89" s="160"/>
      <c r="E89" s="160"/>
      <c r="F89" s="160"/>
      <c r="G89" s="160"/>
      <c r="H89" s="160"/>
      <c r="I89" s="160"/>
      <c r="J89" s="161"/>
    </row>
    <row r="90" spans="2:10" ht="47.25" customHeight="1">
      <c r="B90" s="159"/>
      <c r="C90" s="160"/>
      <c r="D90" s="160"/>
      <c r="E90" s="160"/>
      <c r="F90" s="160"/>
      <c r="G90" s="160"/>
      <c r="H90" s="160"/>
      <c r="I90" s="160"/>
      <c r="J90" s="161"/>
    </row>
    <row r="91" spans="2:10">
      <c r="B91" s="159" t="s">
        <v>149</v>
      </c>
      <c r="C91" s="160"/>
      <c r="D91" s="160"/>
      <c r="E91" s="160"/>
      <c r="F91" s="160"/>
      <c r="G91" s="160"/>
      <c r="H91" s="160"/>
      <c r="I91" s="160"/>
      <c r="J91" s="161"/>
    </row>
    <row r="92" spans="2:10" ht="39.75" customHeight="1">
      <c r="B92" s="159"/>
      <c r="C92" s="160"/>
      <c r="D92" s="160"/>
      <c r="E92" s="160"/>
      <c r="F92" s="160"/>
      <c r="G92" s="160"/>
      <c r="H92" s="160"/>
      <c r="I92" s="160"/>
      <c r="J92" s="161"/>
    </row>
    <row r="93" spans="2:10">
      <c r="B93" s="173" t="s">
        <v>30</v>
      </c>
      <c r="C93" s="145"/>
      <c r="D93" s="145"/>
      <c r="E93" s="145"/>
      <c r="F93" s="145"/>
      <c r="G93" s="145"/>
      <c r="H93" s="145"/>
      <c r="I93" s="145"/>
      <c r="J93" s="168"/>
    </row>
    <row r="94" spans="2:10">
      <c r="B94" s="159" t="s">
        <v>88</v>
      </c>
      <c r="C94" s="160"/>
      <c r="D94" s="160"/>
      <c r="E94" s="160"/>
      <c r="F94" s="160"/>
      <c r="G94" s="160"/>
      <c r="H94" s="160"/>
      <c r="I94" s="160"/>
      <c r="J94" s="161"/>
    </row>
    <row r="95" spans="2:10">
      <c r="B95" s="159"/>
      <c r="C95" s="160"/>
      <c r="D95" s="160"/>
      <c r="E95" s="160"/>
      <c r="F95" s="160"/>
      <c r="G95" s="160"/>
      <c r="H95" s="160"/>
      <c r="I95" s="160"/>
      <c r="J95" s="161"/>
    </row>
    <row r="96" spans="2:10">
      <c r="B96" s="159"/>
      <c r="C96" s="160"/>
      <c r="D96" s="160"/>
      <c r="E96" s="160"/>
      <c r="F96" s="160"/>
      <c r="G96" s="160"/>
      <c r="H96" s="160"/>
      <c r="I96" s="160"/>
      <c r="J96" s="161"/>
    </row>
    <row r="97" spans="2:10">
      <c r="B97" s="159"/>
      <c r="C97" s="160"/>
      <c r="D97" s="160"/>
      <c r="E97" s="160"/>
      <c r="F97" s="160"/>
      <c r="G97" s="160"/>
      <c r="H97" s="160"/>
      <c r="I97" s="160"/>
      <c r="J97" s="161"/>
    </row>
    <row r="98" spans="2:10" ht="13.5" customHeight="1">
      <c r="B98" s="159" t="s">
        <v>89</v>
      </c>
      <c r="C98" s="160"/>
      <c r="D98" s="160"/>
      <c r="E98" s="160"/>
      <c r="F98" s="160"/>
      <c r="G98" s="160"/>
      <c r="H98" s="160"/>
      <c r="I98" s="160"/>
      <c r="J98" s="161"/>
    </row>
    <row r="99" spans="2:10">
      <c r="B99" s="159"/>
      <c r="C99" s="160"/>
      <c r="D99" s="160"/>
      <c r="E99" s="160"/>
      <c r="F99" s="160"/>
      <c r="G99" s="160"/>
      <c r="H99" s="160"/>
      <c r="I99" s="160"/>
      <c r="J99" s="161"/>
    </row>
    <row r="100" spans="2:10">
      <c r="B100" s="159"/>
      <c r="C100" s="160"/>
      <c r="D100" s="160"/>
      <c r="E100" s="160"/>
      <c r="F100" s="160"/>
      <c r="G100" s="160"/>
      <c r="H100" s="160"/>
      <c r="I100" s="160"/>
      <c r="J100" s="161"/>
    </row>
    <row r="101" spans="2:10">
      <c r="B101" s="159"/>
      <c r="C101" s="160"/>
      <c r="D101" s="160"/>
      <c r="E101" s="160"/>
      <c r="F101" s="160"/>
      <c r="G101" s="160"/>
      <c r="H101" s="160"/>
      <c r="I101" s="160"/>
      <c r="J101" s="161"/>
    </row>
    <row r="102" spans="2:10" ht="14.25" thickBot="1">
      <c r="B102" s="174"/>
      <c r="C102" s="175"/>
      <c r="D102" s="175"/>
      <c r="E102" s="175"/>
      <c r="F102" s="175"/>
      <c r="G102" s="175"/>
      <c r="H102" s="175"/>
      <c r="I102" s="175"/>
      <c r="J102" s="176"/>
    </row>
    <row r="103" spans="2:10" ht="16.5">
      <c r="E103" s="6"/>
    </row>
    <row r="104" spans="2:10" ht="16.5" customHeight="1">
      <c r="D104" s="111" t="s">
        <v>156</v>
      </c>
      <c r="E104" s="111"/>
      <c r="F104" s="111"/>
      <c r="G104" s="111"/>
      <c r="H104" s="111"/>
    </row>
    <row r="105" spans="2:10" ht="17.25" customHeight="1" thickBot="1">
      <c r="B105" s="16"/>
      <c r="C105" s="16"/>
      <c r="D105" s="183"/>
      <c r="E105" s="183"/>
      <c r="F105" s="183"/>
      <c r="G105" s="183"/>
      <c r="H105" s="183"/>
      <c r="I105" s="16"/>
      <c r="J105" s="16"/>
    </row>
    <row r="106" spans="2:10" ht="16.5" customHeight="1">
      <c r="B106" s="184" t="s">
        <v>139</v>
      </c>
      <c r="C106" s="124"/>
      <c r="D106" s="124"/>
      <c r="E106" s="124"/>
      <c r="F106" s="124"/>
      <c r="G106" s="124"/>
      <c r="H106" s="124"/>
      <c r="I106" s="124"/>
      <c r="J106" s="185"/>
    </row>
    <row r="107" spans="2:10" ht="16.5" customHeight="1">
      <c r="B107" s="173" t="s">
        <v>140</v>
      </c>
      <c r="C107" s="145"/>
      <c r="D107" s="145"/>
      <c r="E107" s="145"/>
      <c r="F107" s="145"/>
      <c r="G107" s="145"/>
      <c r="H107" s="145"/>
      <c r="I107" s="145"/>
      <c r="J107" s="168"/>
    </row>
    <row r="108" spans="2:10" ht="16.5" customHeight="1">
      <c r="B108" s="173" t="s">
        <v>141</v>
      </c>
      <c r="C108" s="145"/>
      <c r="D108" s="145"/>
      <c r="E108" s="145"/>
      <c r="F108" s="145"/>
      <c r="G108" s="145"/>
      <c r="H108" s="145"/>
      <c r="I108" s="145"/>
      <c r="J108" s="168"/>
    </row>
    <row r="109" spans="2:10" ht="16.5" customHeight="1">
      <c r="B109" s="173" t="s">
        <v>142</v>
      </c>
      <c r="C109" s="145"/>
      <c r="D109" s="145"/>
      <c r="E109" s="145"/>
      <c r="F109" s="145"/>
      <c r="G109" s="145"/>
      <c r="H109" s="145"/>
      <c r="I109" s="145"/>
      <c r="J109" s="168"/>
    </row>
    <row r="110" spans="2:10" ht="16.5" customHeight="1">
      <c r="B110" s="173" t="s">
        <v>143</v>
      </c>
      <c r="C110" s="145"/>
      <c r="D110" s="145"/>
      <c r="E110" s="145"/>
      <c r="F110" s="145"/>
      <c r="G110" s="145"/>
      <c r="H110" s="145"/>
      <c r="I110" s="145"/>
      <c r="J110" s="168"/>
    </row>
    <row r="111" spans="2:10" ht="16.5" customHeight="1">
      <c r="B111" s="173" t="s">
        <v>144</v>
      </c>
      <c r="C111" s="145"/>
      <c r="D111" s="145"/>
      <c r="E111" s="145"/>
      <c r="F111" s="145"/>
      <c r="G111" s="145"/>
      <c r="H111" s="145"/>
      <c r="I111" s="145"/>
      <c r="J111" s="168"/>
    </row>
    <row r="112" spans="2:10" ht="16.5" customHeight="1">
      <c r="B112" s="173" t="s">
        <v>145</v>
      </c>
      <c r="C112" s="145"/>
      <c r="D112" s="145"/>
      <c r="E112" s="145"/>
      <c r="F112" s="145"/>
      <c r="G112" s="145"/>
      <c r="H112" s="145"/>
      <c r="I112" s="145"/>
      <c r="J112" s="168"/>
    </row>
    <row r="113" spans="2:10" ht="16.5" customHeight="1">
      <c r="B113" s="173" t="s">
        <v>146</v>
      </c>
      <c r="C113" s="145"/>
      <c r="D113" s="145"/>
      <c r="E113" s="145"/>
      <c r="F113" s="145"/>
      <c r="G113" s="145"/>
      <c r="H113" s="145"/>
      <c r="I113" s="145"/>
      <c r="J113" s="168"/>
    </row>
    <row r="114" spans="2:10" ht="14.45" customHeight="1">
      <c r="B114" s="180" t="s">
        <v>147</v>
      </c>
      <c r="C114" s="181"/>
      <c r="D114" s="181"/>
      <c r="E114" s="181"/>
      <c r="F114" s="181"/>
      <c r="G114" s="181"/>
      <c r="H114" s="181"/>
      <c r="I114" s="181"/>
      <c r="J114" s="182"/>
    </row>
    <row r="115" spans="2:10" ht="16.5" customHeight="1">
      <c r="B115" s="159" t="s">
        <v>44</v>
      </c>
      <c r="C115" s="160"/>
      <c r="D115" s="160"/>
      <c r="E115" s="160"/>
      <c r="F115" s="160"/>
      <c r="G115" s="160"/>
      <c r="H115" s="160"/>
      <c r="I115" s="160"/>
      <c r="J115" s="161"/>
    </row>
    <row r="116" spans="2:10" ht="16.5" customHeight="1">
      <c r="B116" s="180"/>
      <c r="C116" s="181"/>
      <c r="D116" s="181"/>
      <c r="E116" s="181"/>
      <c r="F116" s="181"/>
      <c r="G116" s="181"/>
      <c r="H116" s="181"/>
      <c r="I116" s="181"/>
      <c r="J116" s="182"/>
    </row>
    <row r="117" spans="2:10" ht="16.5" customHeight="1">
      <c r="B117" s="173"/>
      <c r="C117" s="145"/>
      <c r="D117" s="145"/>
      <c r="E117" s="145"/>
      <c r="F117" s="145"/>
      <c r="G117" s="145"/>
      <c r="H117" s="145"/>
      <c r="I117" s="145"/>
      <c r="J117" s="168"/>
    </row>
    <row r="118" spans="2:10" ht="16.5" customHeight="1">
      <c r="B118" s="173"/>
      <c r="C118" s="145"/>
      <c r="D118" s="145"/>
      <c r="E118" s="145"/>
      <c r="F118" s="145"/>
      <c r="G118" s="145"/>
      <c r="H118" s="145"/>
      <c r="I118" s="145"/>
      <c r="J118" s="168"/>
    </row>
    <row r="119" spans="2:10" ht="16.5" customHeight="1">
      <c r="B119" s="173"/>
      <c r="C119" s="145"/>
      <c r="D119" s="145"/>
      <c r="E119" s="145"/>
      <c r="F119" s="145"/>
      <c r="G119" s="145"/>
      <c r="H119" s="145"/>
      <c r="I119" s="145"/>
      <c r="J119" s="168"/>
    </row>
    <row r="120" spans="2:10" ht="16.5" customHeight="1">
      <c r="B120" s="173"/>
      <c r="C120" s="145"/>
      <c r="D120" s="145"/>
      <c r="E120" s="145"/>
      <c r="F120" s="145"/>
      <c r="G120" s="145"/>
      <c r="H120" s="145"/>
      <c r="I120" s="145"/>
      <c r="J120" s="168"/>
    </row>
    <row r="121" spans="2:10" ht="16.5" customHeight="1">
      <c r="B121" s="173"/>
      <c r="C121" s="145"/>
      <c r="D121" s="145"/>
      <c r="E121" s="145"/>
      <c r="F121" s="145"/>
      <c r="G121" s="145"/>
      <c r="H121" s="145"/>
      <c r="I121" s="145"/>
      <c r="J121" s="168"/>
    </row>
    <row r="122" spans="2:10" ht="16.5" customHeight="1">
      <c r="B122" s="173"/>
      <c r="C122" s="145"/>
      <c r="D122" s="145"/>
      <c r="E122" s="145"/>
      <c r="F122" s="145"/>
      <c r="G122" s="145"/>
      <c r="H122" s="145"/>
      <c r="I122" s="145"/>
      <c r="J122" s="168"/>
    </row>
    <row r="123" spans="2:10" ht="16.5" customHeight="1">
      <c r="B123" s="173"/>
      <c r="C123" s="145"/>
      <c r="D123" s="145"/>
      <c r="E123" s="145"/>
      <c r="F123" s="145"/>
      <c r="G123" s="145"/>
      <c r="H123" s="145"/>
      <c r="I123" s="145"/>
      <c r="J123" s="168"/>
    </row>
    <row r="124" spans="2:10" ht="16.5" customHeight="1">
      <c r="B124" s="173"/>
      <c r="C124" s="145"/>
      <c r="D124" s="145"/>
      <c r="E124" s="145"/>
      <c r="F124" s="145"/>
      <c r="G124" s="145"/>
      <c r="H124" s="145"/>
      <c r="I124" s="145"/>
      <c r="J124" s="168"/>
    </row>
    <row r="125" spans="2:10" ht="16.5" customHeight="1">
      <c r="B125" s="173"/>
      <c r="C125" s="145"/>
      <c r="D125" s="145"/>
      <c r="E125" s="145"/>
      <c r="F125" s="145"/>
      <c r="G125" s="145"/>
      <c r="H125" s="145"/>
      <c r="I125" s="145"/>
      <c r="J125" s="168"/>
    </row>
    <row r="126" spans="2:10" ht="16.5" customHeight="1">
      <c r="B126" s="173"/>
      <c r="C126" s="186"/>
      <c r="D126" s="186"/>
      <c r="E126" s="186"/>
      <c r="F126" s="186"/>
      <c r="G126" s="186"/>
      <c r="H126" s="186"/>
      <c r="I126" s="186"/>
      <c r="J126" s="187"/>
    </row>
    <row r="127" spans="2:10" ht="16.5" customHeight="1">
      <c r="B127" s="173"/>
      <c r="C127" s="186"/>
      <c r="D127" s="186"/>
      <c r="E127" s="186"/>
      <c r="F127" s="186"/>
      <c r="G127" s="186"/>
      <c r="H127" s="186"/>
      <c r="I127" s="186"/>
      <c r="J127" s="187"/>
    </row>
    <row r="128" spans="2:10" ht="16.5" customHeight="1">
      <c r="B128" s="159"/>
      <c r="C128" s="160"/>
      <c r="D128" s="160"/>
      <c r="E128" s="160"/>
      <c r="F128" s="160"/>
      <c r="G128" s="160"/>
      <c r="H128" s="160"/>
      <c r="I128" s="160"/>
      <c r="J128" s="161"/>
    </row>
    <row r="129" spans="2:10" ht="16.5" customHeight="1">
      <c r="B129" s="173"/>
      <c r="C129" s="145"/>
      <c r="D129" s="145"/>
      <c r="E129" s="145"/>
      <c r="F129" s="145"/>
      <c r="G129" s="145"/>
      <c r="H129" s="145"/>
      <c r="I129" s="145"/>
      <c r="J129" s="168"/>
    </row>
    <row r="130" spans="2:10" ht="16.5" customHeight="1">
      <c r="B130" s="159"/>
      <c r="C130" s="160"/>
      <c r="D130" s="160"/>
      <c r="E130" s="160"/>
      <c r="F130" s="160"/>
      <c r="G130" s="160"/>
      <c r="H130" s="160"/>
      <c r="I130" s="160"/>
      <c r="J130" s="161"/>
    </row>
    <row r="131" spans="2:10" ht="16.5" customHeight="1">
      <c r="B131" s="159"/>
      <c r="C131" s="160"/>
      <c r="D131" s="160"/>
      <c r="E131" s="160"/>
      <c r="F131" s="160"/>
      <c r="G131" s="160"/>
      <c r="H131" s="160"/>
      <c r="I131" s="160"/>
      <c r="J131" s="161"/>
    </row>
    <row r="132" spans="2:10" ht="16.5" customHeight="1">
      <c r="B132" s="173"/>
      <c r="C132" s="145"/>
      <c r="D132" s="145"/>
      <c r="E132" s="145"/>
      <c r="F132" s="145"/>
      <c r="G132" s="145"/>
      <c r="H132" s="145"/>
      <c r="I132" s="145"/>
      <c r="J132" s="168"/>
    </row>
    <row r="133" spans="2:10" ht="16.5" customHeight="1">
      <c r="B133" s="173"/>
      <c r="C133" s="145"/>
      <c r="D133" s="145"/>
      <c r="E133" s="145"/>
      <c r="F133" s="145"/>
      <c r="G133" s="145"/>
      <c r="H133" s="145"/>
      <c r="I133" s="145"/>
      <c r="J133" s="168"/>
    </row>
    <row r="134" spans="2:10" ht="16.5" customHeight="1">
      <c r="B134" s="173"/>
      <c r="C134" s="145"/>
      <c r="D134" s="145"/>
      <c r="E134" s="145"/>
      <c r="F134" s="145"/>
      <c r="G134" s="145"/>
      <c r="H134" s="145"/>
      <c r="I134" s="145"/>
      <c r="J134" s="168"/>
    </row>
    <row r="135" spans="2:10" ht="16.5" customHeight="1">
      <c r="B135" s="173"/>
      <c r="C135" s="145"/>
      <c r="D135" s="145"/>
      <c r="E135" s="145"/>
      <c r="F135" s="145"/>
      <c r="G135" s="145"/>
      <c r="H135" s="145"/>
      <c r="I135" s="145"/>
      <c r="J135" s="168"/>
    </row>
    <row r="136" spans="2:10" ht="16.5" customHeight="1">
      <c r="B136" s="173"/>
      <c r="C136" s="145"/>
      <c r="D136" s="145"/>
      <c r="E136" s="145"/>
      <c r="F136" s="145"/>
      <c r="G136" s="145"/>
      <c r="H136" s="145"/>
      <c r="I136" s="145"/>
      <c r="J136" s="168"/>
    </row>
    <row r="137" spans="2:10" ht="16.5" customHeight="1">
      <c r="B137" s="173"/>
      <c r="C137" s="145"/>
      <c r="D137" s="145"/>
      <c r="E137" s="145"/>
      <c r="F137" s="145"/>
      <c r="G137" s="145"/>
      <c r="H137" s="145"/>
      <c r="I137" s="145"/>
      <c r="J137" s="168"/>
    </row>
    <row r="138" spans="2:10" ht="16.5" customHeight="1">
      <c r="B138" s="173"/>
      <c r="C138" s="145"/>
      <c r="D138" s="145"/>
      <c r="E138" s="145"/>
      <c r="F138" s="145"/>
      <c r="G138" s="145"/>
      <c r="H138" s="145"/>
      <c r="I138" s="145"/>
      <c r="J138" s="168"/>
    </row>
    <row r="139" spans="2:10" ht="16.5" customHeight="1">
      <c r="B139" s="173"/>
      <c r="C139" s="145"/>
      <c r="D139" s="145"/>
      <c r="E139" s="145"/>
      <c r="F139" s="145"/>
      <c r="G139" s="145"/>
      <c r="H139" s="145"/>
      <c r="I139" s="145"/>
      <c r="J139" s="168"/>
    </row>
    <row r="140" spans="2:10" ht="16.5" customHeight="1">
      <c r="B140" s="173"/>
      <c r="C140" s="145"/>
      <c r="D140" s="145"/>
      <c r="E140" s="145"/>
      <c r="F140" s="145"/>
      <c r="G140" s="145"/>
      <c r="H140" s="145"/>
      <c r="I140" s="145"/>
      <c r="J140" s="168"/>
    </row>
    <row r="141" spans="2:10" ht="16.5" customHeight="1">
      <c r="B141" s="173"/>
      <c r="C141" s="145"/>
      <c r="D141" s="145"/>
      <c r="E141" s="145"/>
      <c r="F141" s="145"/>
      <c r="G141" s="145"/>
      <c r="H141" s="145"/>
      <c r="I141" s="145"/>
      <c r="J141" s="168"/>
    </row>
    <row r="142" spans="2:10" ht="16.5" customHeight="1">
      <c r="B142" s="173"/>
      <c r="C142" s="145"/>
      <c r="D142" s="145"/>
      <c r="E142" s="145"/>
      <c r="F142" s="145"/>
      <c r="G142" s="145"/>
      <c r="H142" s="145"/>
      <c r="I142" s="145"/>
      <c r="J142" s="168"/>
    </row>
    <row r="143" spans="2:10" ht="16.5" customHeight="1">
      <c r="B143" s="173"/>
      <c r="C143" s="145"/>
      <c r="D143" s="145"/>
      <c r="E143" s="145"/>
      <c r="F143" s="145"/>
      <c r="G143" s="145"/>
      <c r="H143" s="145"/>
      <c r="I143" s="145"/>
      <c r="J143" s="168"/>
    </row>
    <row r="144" spans="2:10" ht="16.5" customHeight="1">
      <c r="B144" s="173"/>
      <c r="C144" s="145"/>
      <c r="D144" s="145"/>
      <c r="E144" s="145"/>
      <c r="F144" s="145"/>
      <c r="G144" s="145"/>
      <c r="H144" s="145"/>
      <c r="I144" s="145"/>
      <c r="J144" s="168"/>
    </row>
    <row r="145" spans="2:10" ht="16.5" customHeight="1">
      <c r="B145" s="173"/>
      <c r="C145" s="145"/>
      <c r="D145" s="145"/>
      <c r="E145" s="145"/>
      <c r="F145" s="145"/>
      <c r="G145" s="145"/>
      <c r="H145" s="145"/>
      <c r="I145" s="145"/>
      <c r="J145" s="168"/>
    </row>
    <row r="146" spans="2:10" ht="16.5" customHeight="1">
      <c r="B146" s="173"/>
      <c r="C146" s="145"/>
      <c r="D146" s="145"/>
      <c r="E146" s="145"/>
      <c r="F146" s="145"/>
      <c r="G146" s="145"/>
      <c r="H146" s="145"/>
      <c r="I146" s="145"/>
      <c r="J146" s="168"/>
    </row>
    <row r="147" spans="2:10" ht="16.5" customHeight="1">
      <c r="B147" s="173"/>
      <c r="C147" s="145"/>
      <c r="D147" s="145"/>
      <c r="E147" s="145"/>
      <c r="F147" s="145"/>
      <c r="G147" s="145"/>
      <c r="H147" s="145"/>
      <c r="I147" s="145"/>
      <c r="J147" s="168"/>
    </row>
    <row r="148" spans="2:10" ht="16.5" customHeight="1">
      <c r="B148" s="173"/>
      <c r="C148" s="145"/>
      <c r="D148" s="145"/>
      <c r="E148" s="145"/>
      <c r="F148" s="145"/>
      <c r="G148" s="145"/>
      <c r="H148" s="145"/>
      <c r="I148" s="145"/>
      <c r="J148" s="168"/>
    </row>
    <row r="149" spans="2:10" ht="16.5" customHeight="1">
      <c r="B149" s="173"/>
      <c r="C149" s="145"/>
      <c r="D149" s="145"/>
      <c r="E149" s="145"/>
      <c r="F149" s="145"/>
      <c r="G149" s="145"/>
      <c r="H149" s="145"/>
      <c r="I149" s="145"/>
      <c r="J149" s="168"/>
    </row>
    <row r="150" spans="2:10" ht="16.5" customHeight="1" thickBot="1">
      <c r="B150" s="188"/>
      <c r="C150" s="170"/>
      <c r="D150" s="170"/>
      <c r="E150" s="170"/>
      <c r="F150" s="170"/>
      <c r="G150" s="170"/>
      <c r="H150" s="170"/>
      <c r="I150" s="170"/>
      <c r="J150" s="171"/>
    </row>
    <row r="151" spans="2:10" ht="16.5">
      <c r="E151" s="6"/>
    </row>
    <row r="152" spans="2:10" ht="16.5">
      <c r="E152" s="6"/>
    </row>
    <row r="153" spans="2:10">
      <c r="D153" s="189" t="s">
        <v>11</v>
      </c>
      <c r="E153" s="189"/>
      <c r="F153" s="189"/>
      <c r="G153" s="189"/>
      <c r="H153" s="189"/>
    </row>
    <row r="154" spans="2:10" ht="14.25" thickBot="1">
      <c r="D154" s="190"/>
      <c r="E154" s="190"/>
      <c r="F154" s="190"/>
      <c r="G154" s="190"/>
      <c r="H154" s="190"/>
    </row>
    <row r="155" spans="2:10" ht="16.5" customHeight="1">
      <c r="B155" s="84" t="str">
        <f>IF(D13="","",D13)</f>
        <v/>
      </c>
      <c r="C155" s="78" t="str">
        <f>IF(E13="","",E13)</f>
        <v/>
      </c>
      <c r="D155" s="70"/>
      <c r="E155" s="54"/>
      <c r="F155" s="70"/>
      <c r="G155" s="3"/>
      <c r="H155" s="3"/>
      <c r="I155" s="19"/>
      <c r="J155" s="20"/>
    </row>
    <row r="156" spans="2:10" ht="16.5" customHeight="1">
      <c r="B156" s="85" t="str">
        <f>IF(B155="","",DATEDIF($G$5,B155,"Y")&amp;"-"&amp;DATEDIF($G$5,B161,"Y"))</f>
        <v/>
      </c>
      <c r="C156" s="191"/>
      <c r="D156" s="160"/>
      <c r="E156" s="160"/>
      <c r="F156" s="160"/>
      <c r="G156" s="160"/>
      <c r="H156" s="160"/>
      <c r="I156" s="160"/>
      <c r="J156" s="161"/>
    </row>
    <row r="157" spans="2:10" ht="16.5" customHeight="1">
      <c r="B157" s="85"/>
      <c r="C157" s="192"/>
      <c r="D157" s="160"/>
      <c r="E157" s="160"/>
      <c r="F157" s="160"/>
      <c r="G157" s="160"/>
      <c r="H157" s="160"/>
      <c r="I157" s="160"/>
      <c r="J157" s="161"/>
    </row>
    <row r="158" spans="2:10" ht="16.5" customHeight="1">
      <c r="B158" s="85"/>
      <c r="C158" s="192"/>
      <c r="D158" s="160"/>
      <c r="E158" s="160"/>
      <c r="F158" s="160"/>
      <c r="G158" s="160"/>
      <c r="H158" s="160"/>
      <c r="I158" s="160"/>
      <c r="J158" s="161"/>
    </row>
    <row r="159" spans="2:10" ht="16.5" customHeight="1">
      <c r="B159" s="85"/>
      <c r="C159" s="192"/>
      <c r="D159" s="160"/>
      <c r="E159" s="160"/>
      <c r="F159" s="160"/>
      <c r="G159" s="160"/>
      <c r="H159" s="160"/>
      <c r="I159" s="160"/>
      <c r="J159" s="161"/>
    </row>
    <row r="160" spans="2:10">
      <c r="B160" s="85"/>
      <c r="C160" s="103"/>
      <c r="D160" s="103"/>
      <c r="E160" s="103"/>
      <c r="F160" s="103"/>
      <c r="G160" s="103"/>
      <c r="H160" s="103"/>
      <c r="I160" s="103"/>
      <c r="J160" s="104"/>
    </row>
    <row r="161" spans="2:13" ht="16.5" customHeight="1">
      <c r="B161" s="86" t="str">
        <f>IF(D14="","",D14)</f>
        <v/>
      </c>
      <c r="C161" s="9"/>
      <c r="D161" s="3"/>
      <c r="E161" s="3"/>
      <c r="F161" s="3"/>
      <c r="G161" s="3"/>
      <c r="H161" s="3"/>
      <c r="I161" s="3"/>
      <c r="J161" s="14"/>
    </row>
    <row r="162" spans="2:13" ht="16.5" customHeight="1">
      <c r="B162" s="85" t="str">
        <f>IF(B161="","",DATEDIF($G$5,B161,"Y")&amp;"-"&amp;DATEDIF($G$5,B168,"Y"))</f>
        <v/>
      </c>
      <c r="C162" s="200"/>
      <c r="D162" s="200"/>
      <c r="E162" s="200"/>
      <c r="F162" s="200"/>
      <c r="G162" s="200"/>
      <c r="H162" s="200"/>
      <c r="I162" s="200"/>
      <c r="J162" s="201"/>
    </row>
    <row r="163" spans="2:13" ht="16.5" customHeight="1">
      <c r="B163" s="85"/>
      <c r="C163" s="200"/>
      <c r="D163" s="200"/>
      <c r="E163" s="200"/>
      <c r="F163" s="200"/>
      <c r="G163" s="200"/>
      <c r="H163" s="200"/>
      <c r="I163" s="200"/>
      <c r="J163" s="201"/>
    </row>
    <row r="164" spans="2:13" ht="16.5" customHeight="1">
      <c r="B164" s="85"/>
      <c r="C164" s="200"/>
      <c r="D164" s="200"/>
      <c r="E164" s="200"/>
      <c r="F164" s="200"/>
      <c r="G164" s="200"/>
      <c r="H164" s="200"/>
      <c r="I164" s="200"/>
      <c r="J164" s="201"/>
    </row>
    <row r="165" spans="2:13" ht="16.5" customHeight="1">
      <c r="B165" s="85"/>
      <c r="C165" s="200"/>
      <c r="D165" s="200"/>
      <c r="E165" s="200"/>
      <c r="F165" s="200"/>
      <c r="G165" s="200"/>
      <c r="H165" s="200"/>
      <c r="I165" s="200"/>
      <c r="J165" s="201"/>
    </row>
    <row r="166" spans="2:13" ht="16.5" customHeight="1">
      <c r="B166" s="85"/>
      <c r="C166" s="200"/>
      <c r="D166" s="200"/>
      <c r="E166" s="200"/>
      <c r="F166" s="200"/>
      <c r="G166" s="200"/>
      <c r="H166" s="200"/>
      <c r="I166" s="200"/>
      <c r="J166" s="201"/>
      <c r="M166" s="3"/>
    </row>
    <row r="167" spans="2:13">
      <c r="B167" s="85"/>
      <c r="C167" s="3"/>
      <c r="D167" s="3"/>
      <c r="E167" s="3"/>
      <c r="F167" s="3"/>
      <c r="G167" s="3"/>
      <c r="H167" s="3"/>
      <c r="I167" s="3"/>
      <c r="J167" s="14"/>
    </row>
    <row r="168" spans="2:13" ht="16.5" customHeight="1">
      <c r="B168" s="86" t="str">
        <f>IF(D15="","",D15)</f>
        <v/>
      </c>
      <c r="C168" s="9"/>
      <c r="D168" s="3"/>
      <c r="E168" s="3"/>
      <c r="F168" s="3"/>
      <c r="G168" s="3"/>
      <c r="H168" s="3"/>
      <c r="I168" s="3"/>
      <c r="J168" s="14"/>
    </row>
    <row r="169" spans="2:13" ht="16.5" customHeight="1">
      <c r="B169" s="85" t="str">
        <f>IF(B168="","",DATEDIF($G$5,B168,"Y")&amp;"-"&amp;DATEDIF($G$5,B175,"Y"))</f>
        <v/>
      </c>
      <c r="C169" s="200"/>
      <c r="D169" s="200"/>
      <c r="E169" s="200"/>
      <c r="F169" s="200"/>
      <c r="G169" s="200"/>
      <c r="H169" s="200"/>
      <c r="I169" s="200"/>
      <c r="J169" s="201"/>
    </row>
    <row r="170" spans="2:13" ht="16.5" customHeight="1">
      <c r="B170" s="85"/>
      <c r="C170" s="200"/>
      <c r="D170" s="200"/>
      <c r="E170" s="200"/>
      <c r="F170" s="200"/>
      <c r="G170" s="200"/>
      <c r="H170" s="200"/>
      <c r="I170" s="200"/>
      <c r="J170" s="201"/>
    </row>
    <row r="171" spans="2:13" ht="16.5" customHeight="1">
      <c r="B171" s="85"/>
      <c r="C171" s="200"/>
      <c r="D171" s="200"/>
      <c r="E171" s="200"/>
      <c r="F171" s="200"/>
      <c r="G171" s="200"/>
      <c r="H171" s="200"/>
      <c r="I171" s="200"/>
      <c r="J171" s="201"/>
    </row>
    <row r="172" spans="2:13" ht="16.5" customHeight="1">
      <c r="B172" s="85"/>
      <c r="C172" s="200"/>
      <c r="D172" s="200"/>
      <c r="E172" s="200"/>
      <c r="F172" s="200"/>
      <c r="G172" s="200"/>
      <c r="H172" s="200"/>
      <c r="I172" s="200"/>
      <c r="J172" s="201"/>
    </row>
    <row r="173" spans="2:13" ht="16.5" customHeight="1">
      <c r="B173" s="85"/>
      <c r="C173" s="200"/>
      <c r="D173" s="200"/>
      <c r="E173" s="200"/>
      <c r="F173" s="200"/>
      <c r="G173" s="200"/>
      <c r="H173" s="200"/>
      <c r="I173" s="200"/>
      <c r="J173" s="201"/>
      <c r="M173" s="3"/>
    </row>
    <row r="174" spans="2:13">
      <c r="B174" s="85"/>
      <c r="C174" s="3"/>
      <c r="D174" s="3"/>
      <c r="E174" s="3"/>
      <c r="F174" s="3"/>
      <c r="G174" s="3"/>
      <c r="H174" s="3"/>
      <c r="I174" s="3"/>
      <c r="J174" s="14"/>
    </row>
    <row r="175" spans="2:13" ht="16.5" customHeight="1">
      <c r="B175" s="86" t="str">
        <f>IF(D16="","",D16)</f>
        <v/>
      </c>
      <c r="C175" s="9"/>
      <c r="D175" s="3"/>
      <c r="E175" s="3"/>
      <c r="F175" s="3"/>
      <c r="G175" s="3"/>
      <c r="H175" s="3"/>
      <c r="I175" s="3"/>
      <c r="J175" s="14"/>
    </row>
    <row r="176" spans="2:13" ht="16.5" customHeight="1">
      <c r="B176" s="85" t="str">
        <f>IF(B175="","",DATEDIF($G$5,B175,"Y")&amp;"-"&amp;DATEDIF($G$5,B182,"Y"))</f>
        <v/>
      </c>
      <c r="C176" s="200"/>
      <c r="D176" s="200"/>
      <c r="E176" s="200"/>
      <c r="F176" s="200"/>
      <c r="G176" s="200"/>
      <c r="H176" s="200"/>
      <c r="I176" s="200"/>
      <c r="J176" s="201"/>
    </row>
    <row r="177" spans="2:10" ht="16.5" customHeight="1">
      <c r="B177" s="85"/>
      <c r="C177" s="200"/>
      <c r="D177" s="200"/>
      <c r="E177" s="200"/>
      <c r="F177" s="200"/>
      <c r="G177" s="200"/>
      <c r="H177" s="200"/>
      <c r="I177" s="200"/>
      <c r="J177" s="201"/>
    </row>
    <row r="178" spans="2:10" ht="16.5" customHeight="1">
      <c r="B178" s="85"/>
      <c r="C178" s="200"/>
      <c r="D178" s="200"/>
      <c r="E178" s="200"/>
      <c r="F178" s="200"/>
      <c r="G178" s="200"/>
      <c r="H178" s="200"/>
      <c r="I178" s="200"/>
      <c r="J178" s="201"/>
    </row>
    <row r="179" spans="2:10" ht="16.5" customHeight="1">
      <c r="B179" s="85"/>
      <c r="C179" s="200"/>
      <c r="D179" s="200"/>
      <c r="E179" s="200"/>
      <c r="F179" s="200"/>
      <c r="G179" s="200"/>
      <c r="H179" s="200"/>
      <c r="I179" s="200"/>
      <c r="J179" s="201"/>
    </row>
    <row r="180" spans="2:10" ht="16.5" customHeight="1">
      <c r="B180" s="85"/>
      <c r="C180" s="200"/>
      <c r="D180" s="200"/>
      <c r="E180" s="200"/>
      <c r="F180" s="200"/>
      <c r="G180" s="200"/>
      <c r="H180" s="200"/>
      <c r="I180" s="200"/>
      <c r="J180" s="201"/>
    </row>
    <row r="181" spans="2:10">
      <c r="B181" s="85"/>
      <c r="C181" s="105"/>
      <c r="D181" s="105"/>
      <c r="E181" s="105"/>
      <c r="F181" s="105"/>
      <c r="G181" s="105"/>
      <c r="H181" s="105"/>
      <c r="I181" s="105"/>
      <c r="J181" s="106"/>
    </row>
    <row r="182" spans="2:10" ht="16.5" customHeight="1">
      <c r="B182" s="86" t="str">
        <f>IF(D17="","",D17)</f>
        <v/>
      </c>
      <c r="C182" s="9"/>
      <c r="D182" s="3"/>
      <c r="E182" s="3"/>
      <c r="F182" s="3"/>
      <c r="G182" s="3"/>
      <c r="H182" s="3"/>
      <c r="I182" s="3"/>
      <c r="J182" s="14"/>
    </row>
    <row r="183" spans="2:10" ht="16.5" customHeight="1">
      <c r="B183" s="85"/>
      <c r="C183" s="200"/>
      <c r="D183" s="200"/>
      <c r="E183" s="200"/>
      <c r="F183" s="200"/>
      <c r="G183" s="200"/>
      <c r="H183" s="200"/>
      <c r="I183" s="200"/>
      <c r="J183" s="201"/>
    </row>
    <row r="184" spans="2:10" ht="16.5" customHeight="1">
      <c r="B184" s="85"/>
      <c r="C184" s="200"/>
      <c r="D184" s="200"/>
      <c r="E184" s="200"/>
      <c r="F184" s="200"/>
      <c r="G184" s="200"/>
      <c r="H184" s="200"/>
      <c r="I184" s="200"/>
      <c r="J184" s="201"/>
    </row>
    <row r="185" spans="2:10" ht="16.5" customHeight="1">
      <c r="B185" s="85"/>
      <c r="C185" s="200"/>
      <c r="D185" s="200"/>
      <c r="E185" s="200"/>
      <c r="F185" s="200"/>
      <c r="G185" s="200"/>
      <c r="H185" s="200"/>
      <c r="I185" s="200"/>
      <c r="J185" s="201"/>
    </row>
    <row r="186" spans="2:10" ht="16.5" customHeight="1">
      <c r="B186" s="85"/>
      <c r="C186" s="200"/>
      <c r="D186" s="200"/>
      <c r="E186" s="200"/>
      <c r="F186" s="200"/>
      <c r="G186" s="200"/>
      <c r="H186" s="200"/>
      <c r="I186" s="200"/>
      <c r="J186" s="201"/>
    </row>
    <row r="187" spans="2:10" ht="16.5" customHeight="1">
      <c r="B187" s="85"/>
      <c r="C187" s="200"/>
      <c r="D187" s="200"/>
      <c r="E187" s="200"/>
      <c r="F187" s="200"/>
      <c r="G187" s="200"/>
      <c r="H187" s="200"/>
      <c r="I187" s="200"/>
      <c r="J187" s="201"/>
    </row>
    <row r="188" spans="2:10">
      <c r="B188" s="85"/>
      <c r="C188" s="3"/>
      <c r="D188" s="3"/>
      <c r="E188" s="3"/>
      <c r="F188" s="3"/>
      <c r="G188" s="3"/>
      <c r="H188" s="3"/>
      <c r="I188" s="3"/>
      <c r="J188" s="14"/>
    </row>
    <row r="189" spans="2:10" ht="16.5" customHeight="1">
      <c r="B189" s="86" t="str">
        <f>IF(D18="","",D18)</f>
        <v/>
      </c>
      <c r="C189" s="9"/>
      <c r="D189" s="3"/>
      <c r="E189" s="3"/>
      <c r="F189" s="3"/>
      <c r="G189" s="3"/>
      <c r="H189" s="3"/>
      <c r="I189" s="3"/>
      <c r="J189" s="14"/>
    </row>
    <row r="190" spans="2:10" ht="16.5" customHeight="1">
      <c r="B190" s="85"/>
      <c r="C190" s="77"/>
      <c r="D190" s="105"/>
      <c r="E190" s="105"/>
      <c r="F190" s="105"/>
      <c r="G190" s="105"/>
      <c r="H190" s="105"/>
      <c r="I190" s="105"/>
      <c r="J190" s="106"/>
    </row>
    <row r="191" spans="2:10" ht="16.5" customHeight="1">
      <c r="B191" s="85"/>
      <c r="C191" s="77"/>
      <c r="D191" s="105"/>
      <c r="E191" s="105"/>
      <c r="F191" s="105"/>
      <c r="G191" s="105"/>
      <c r="H191" s="105"/>
      <c r="I191" s="105"/>
      <c r="J191" s="106"/>
    </row>
    <row r="192" spans="2:10" ht="16.5" customHeight="1">
      <c r="B192" s="85"/>
      <c r="C192" s="77"/>
      <c r="D192" s="105"/>
      <c r="E192" s="105"/>
      <c r="F192" s="105"/>
      <c r="G192" s="105"/>
      <c r="H192" s="105"/>
      <c r="I192" s="105"/>
      <c r="J192" s="106"/>
    </row>
    <row r="193" spans="2:10" ht="16.5" customHeight="1">
      <c r="B193" s="85"/>
      <c r="C193" s="77"/>
      <c r="D193" s="105"/>
      <c r="E193" s="105"/>
      <c r="F193" s="105"/>
      <c r="G193" s="105"/>
      <c r="H193" s="105"/>
      <c r="I193" s="105"/>
      <c r="J193" s="106"/>
    </row>
    <row r="194" spans="2:10" ht="16.5" customHeight="1">
      <c r="B194" s="85"/>
      <c r="C194" s="77"/>
      <c r="D194" s="105"/>
      <c r="E194" s="105"/>
      <c r="F194" s="105"/>
      <c r="G194" s="105"/>
      <c r="H194" s="105"/>
      <c r="I194" s="105"/>
      <c r="J194" s="106"/>
    </row>
    <row r="195" spans="2:10">
      <c r="B195" s="85"/>
      <c r="C195" s="8"/>
      <c r="D195" s="8"/>
      <c r="E195" s="8"/>
      <c r="F195" s="8"/>
      <c r="G195" s="8"/>
      <c r="H195" s="8"/>
      <c r="I195" s="8"/>
      <c r="J195" s="13"/>
    </row>
    <row r="196" spans="2:10">
      <c r="B196" s="86" t="str">
        <f>IF(D19="","",D19)</f>
        <v/>
      </c>
      <c r="C196" s="9"/>
      <c r="D196" s="3"/>
      <c r="E196" s="3"/>
      <c r="F196" s="3"/>
      <c r="G196" s="3"/>
      <c r="H196" s="3"/>
      <c r="I196" s="3"/>
      <c r="J196" s="14"/>
    </row>
    <row r="197" spans="2:10">
      <c r="B197" s="85" t="str">
        <f>IF(B196="","",DATEDIF($G$5,B196,"Y")&amp;"-"&amp;DATEDIF($G$5,B207,"Y"))</f>
        <v/>
      </c>
      <c r="C197" s="77"/>
      <c r="D197" s="105"/>
      <c r="E197" s="105"/>
      <c r="F197" s="105"/>
      <c r="G197" s="105"/>
      <c r="H197" s="105"/>
      <c r="I197" s="105"/>
      <c r="J197" s="106"/>
    </row>
    <row r="198" spans="2:10">
      <c r="B198" s="85"/>
      <c r="C198" s="77"/>
      <c r="D198" s="105"/>
      <c r="E198" s="105"/>
      <c r="F198" s="105"/>
      <c r="G198" s="105"/>
      <c r="H198" s="105"/>
      <c r="I198" s="105"/>
      <c r="J198" s="106"/>
    </row>
    <row r="199" spans="2:10">
      <c r="B199" s="85"/>
      <c r="C199" s="77"/>
      <c r="D199" s="105"/>
      <c r="E199" s="105"/>
      <c r="F199" s="105"/>
      <c r="G199" s="105"/>
      <c r="H199" s="105"/>
      <c r="I199" s="105"/>
      <c r="J199" s="106"/>
    </row>
    <row r="200" spans="2:10">
      <c r="B200" s="85"/>
      <c r="C200" s="77"/>
      <c r="D200" s="105"/>
      <c r="E200" s="105"/>
      <c r="F200" s="105"/>
      <c r="G200" s="105"/>
      <c r="H200" s="105"/>
      <c r="I200" s="105"/>
      <c r="J200" s="106"/>
    </row>
    <row r="201" spans="2:10">
      <c r="B201" s="85"/>
      <c r="C201" s="77"/>
      <c r="D201" s="105"/>
      <c r="E201" s="105"/>
      <c r="F201" s="105"/>
      <c r="G201" s="105"/>
      <c r="H201" s="105"/>
      <c r="I201" s="105"/>
      <c r="J201" s="106"/>
    </row>
    <row r="202" spans="2:10">
      <c r="B202" s="85"/>
      <c r="C202" s="3"/>
      <c r="D202" s="3"/>
      <c r="E202" s="3"/>
      <c r="F202" s="3"/>
      <c r="G202" s="3"/>
      <c r="H202" s="3"/>
      <c r="I202" s="3"/>
      <c r="J202" s="14"/>
    </row>
    <row r="203" spans="2:10" ht="14.25" thickBot="1">
      <c r="B203" s="87"/>
      <c r="C203" s="16"/>
      <c r="D203" s="16"/>
      <c r="E203" s="16"/>
      <c r="F203" s="16"/>
      <c r="G203" s="16"/>
      <c r="H203" s="16"/>
      <c r="I203" s="16"/>
      <c r="J203" s="17"/>
    </row>
    <row r="204" spans="2:10">
      <c r="B204" s="3"/>
      <c r="C204" s="3"/>
      <c r="D204" s="3"/>
      <c r="E204" s="3"/>
      <c r="F204" s="3"/>
      <c r="G204" s="3"/>
      <c r="H204" s="3"/>
      <c r="I204" s="3"/>
      <c r="J204" s="3"/>
    </row>
    <row r="205" spans="2:10">
      <c r="D205" s="202" t="s">
        <v>11</v>
      </c>
      <c r="E205" s="202"/>
      <c r="F205" s="202"/>
      <c r="G205" s="202"/>
      <c r="H205" s="202"/>
    </row>
    <row r="206" spans="2:10" ht="14.25" thickBot="1">
      <c r="D206" s="202"/>
      <c r="E206" s="202"/>
      <c r="F206" s="202"/>
      <c r="G206" s="202"/>
      <c r="H206" s="202"/>
    </row>
    <row r="207" spans="2:10">
      <c r="B207" s="36" t="str">
        <f>IF(D20="","",D20)</f>
        <v/>
      </c>
      <c r="C207" s="18" t="str">
        <f>IF(E20="","",E20)</f>
        <v/>
      </c>
      <c r="D207" s="19"/>
      <c r="E207" s="19"/>
      <c r="F207" s="19"/>
      <c r="G207" s="19"/>
      <c r="H207" s="19"/>
      <c r="I207" s="19"/>
      <c r="J207" s="20"/>
    </row>
    <row r="208" spans="2:10">
      <c r="B208" s="12" t="str">
        <f>IF(B207="","",DATEDIF($G$5,B207,"Y")&amp;"-"&amp;DATEDIF($G$5,B214,"Y"))</f>
        <v/>
      </c>
      <c r="C208" s="77"/>
      <c r="D208" s="105"/>
      <c r="E208" s="105"/>
      <c r="F208" s="105"/>
      <c r="G208" s="105"/>
      <c r="H208" s="105"/>
      <c r="I208" s="105"/>
      <c r="J208" s="106"/>
    </row>
    <row r="209" spans="2:10">
      <c r="B209" s="12"/>
      <c r="C209" s="77"/>
      <c r="D209" s="105"/>
      <c r="E209" s="105"/>
      <c r="F209" s="105"/>
      <c r="G209" s="105"/>
      <c r="H209" s="105"/>
      <c r="I209" s="105"/>
      <c r="J209" s="106"/>
    </row>
    <row r="210" spans="2:10">
      <c r="B210" s="12"/>
      <c r="C210" s="77"/>
      <c r="D210" s="105"/>
      <c r="E210" s="105"/>
      <c r="F210" s="105"/>
      <c r="G210" s="105"/>
      <c r="H210" s="105"/>
      <c r="I210" s="105"/>
      <c r="J210" s="106"/>
    </row>
    <row r="211" spans="2:10">
      <c r="B211" s="12"/>
      <c r="C211" s="77"/>
      <c r="D211" s="105"/>
      <c r="E211" s="105"/>
      <c r="F211" s="105"/>
      <c r="G211" s="105"/>
      <c r="H211" s="105"/>
      <c r="I211" s="105"/>
      <c r="J211" s="106"/>
    </row>
    <row r="212" spans="2:10">
      <c r="B212" s="12"/>
      <c r="C212" s="77"/>
      <c r="D212" s="105"/>
      <c r="E212" s="105"/>
      <c r="F212" s="105"/>
      <c r="G212" s="105"/>
      <c r="H212" s="105"/>
      <c r="I212" s="105"/>
      <c r="J212" s="106"/>
    </row>
    <row r="213" spans="2:10">
      <c r="B213" s="12"/>
      <c r="C213" s="3"/>
      <c r="D213" s="3"/>
      <c r="E213" s="3"/>
      <c r="F213" s="3"/>
      <c r="G213" s="3"/>
      <c r="H213" s="3"/>
      <c r="I213" s="3"/>
      <c r="J213" s="14"/>
    </row>
    <row r="214" spans="2:10">
      <c r="B214" s="35" t="str">
        <f>IF(D21="","",D21)</f>
        <v/>
      </c>
      <c r="C214" s="4" t="str">
        <f>IF(E21="","",E21)</f>
        <v/>
      </c>
      <c r="D214" s="3"/>
      <c r="E214" s="3"/>
      <c r="F214" s="3"/>
      <c r="G214" s="3"/>
      <c r="H214" s="3"/>
      <c r="I214" s="3"/>
      <c r="J214" s="14"/>
    </row>
    <row r="215" spans="2:10">
      <c r="B215" s="12" t="str">
        <f>IF(B214="","",DATEDIF($G$5,B214,"Y")&amp;"-"&amp;DATEDIF($G$5,B221,"Y"))</f>
        <v/>
      </c>
      <c r="C215" s="77"/>
      <c r="D215" s="105"/>
      <c r="E215" s="105"/>
      <c r="F215" s="105"/>
      <c r="G215" s="105"/>
      <c r="H215" s="105"/>
      <c r="I215" s="105"/>
      <c r="J215" s="106"/>
    </row>
    <row r="216" spans="2:10">
      <c r="B216" s="12"/>
      <c r="C216" s="77"/>
      <c r="D216" s="105"/>
      <c r="E216" s="105"/>
      <c r="F216" s="105"/>
      <c r="G216" s="105"/>
      <c r="H216" s="105"/>
      <c r="I216" s="105"/>
      <c r="J216" s="106"/>
    </row>
    <row r="217" spans="2:10">
      <c r="B217" s="12"/>
      <c r="C217" s="77"/>
      <c r="D217" s="105"/>
      <c r="E217" s="105"/>
      <c r="F217" s="105"/>
      <c r="G217" s="105"/>
      <c r="H217" s="105"/>
      <c r="I217" s="105"/>
      <c r="J217" s="106"/>
    </row>
    <row r="218" spans="2:10">
      <c r="B218" s="12"/>
      <c r="C218" s="77"/>
      <c r="D218" s="105"/>
      <c r="E218" s="105"/>
      <c r="F218" s="105"/>
      <c r="G218" s="105"/>
      <c r="H218" s="105"/>
      <c r="I218" s="105"/>
      <c r="J218" s="106"/>
    </row>
    <row r="219" spans="2:10">
      <c r="B219" s="12"/>
      <c r="C219" s="77"/>
      <c r="D219" s="105"/>
      <c r="E219" s="105"/>
      <c r="F219" s="105"/>
      <c r="G219" s="105"/>
      <c r="H219" s="105"/>
      <c r="I219" s="105"/>
      <c r="J219" s="106"/>
    </row>
    <row r="220" spans="2:10">
      <c r="B220" s="12"/>
      <c r="C220" s="3"/>
      <c r="D220" s="3"/>
      <c r="E220" s="3"/>
      <c r="F220" s="3"/>
      <c r="G220" s="3"/>
      <c r="H220" s="3"/>
      <c r="I220" s="3"/>
      <c r="J220" s="14"/>
    </row>
    <row r="221" spans="2:10">
      <c r="B221" s="35" t="str">
        <f>IF(D22="","",D22)</f>
        <v/>
      </c>
      <c r="C221" s="4" t="str">
        <f>IF(E22="","",E22)</f>
        <v/>
      </c>
      <c r="D221" s="3"/>
      <c r="E221" s="3"/>
      <c r="F221" s="3"/>
      <c r="G221" s="3"/>
      <c r="H221" s="3"/>
      <c r="I221" s="3"/>
      <c r="J221" s="14"/>
    </row>
    <row r="222" spans="2:10">
      <c r="B222" s="12" t="str">
        <f>IF(B221="","",DATEDIF($G$5,B221,"Y")&amp;"-"&amp;DATEDIF($G$5,B228,"Y"))</f>
        <v/>
      </c>
      <c r="C222" s="77"/>
      <c r="D222" s="105"/>
      <c r="E222" s="105"/>
      <c r="F222" s="105"/>
      <c r="G222" s="105"/>
      <c r="H222" s="105"/>
      <c r="I222" s="105"/>
      <c r="J222" s="106"/>
    </row>
    <row r="223" spans="2:10">
      <c r="B223" s="12"/>
      <c r="C223" s="77"/>
      <c r="D223" s="105"/>
      <c r="E223" s="105"/>
      <c r="F223" s="105"/>
      <c r="G223" s="105"/>
      <c r="H223" s="105"/>
      <c r="I223" s="105"/>
      <c r="J223" s="106"/>
    </row>
    <row r="224" spans="2:10">
      <c r="B224" s="12"/>
      <c r="C224" s="77"/>
      <c r="D224" s="105"/>
      <c r="E224" s="105"/>
      <c r="F224" s="105"/>
      <c r="G224" s="105"/>
      <c r="H224" s="105"/>
      <c r="I224" s="105"/>
      <c r="J224" s="106"/>
    </row>
    <row r="225" spans="2:10">
      <c r="B225" s="12"/>
      <c r="C225" s="77"/>
      <c r="D225" s="105"/>
      <c r="E225" s="105"/>
      <c r="F225" s="105"/>
      <c r="G225" s="105"/>
      <c r="H225" s="105"/>
      <c r="I225" s="105"/>
      <c r="J225" s="106"/>
    </row>
    <row r="226" spans="2:10">
      <c r="B226" s="12"/>
      <c r="C226" s="77"/>
      <c r="D226" s="105"/>
      <c r="E226" s="105"/>
      <c r="F226" s="105"/>
      <c r="G226" s="105"/>
      <c r="H226" s="105"/>
      <c r="I226" s="105"/>
      <c r="J226" s="106"/>
    </row>
    <row r="227" spans="2:10">
      <c r="B227" s="12"/>
      <c r="C227" s="8"/>
      <c r="D227" s="8"/>
      <c r="E227" s="8"/>
      <c r="F227" s="8"/>
      <c r="G227" s="8"/>
      <c r="H227" s="8"/>
      <c r="I227" s="8"/>
      <c r="J227" s="13"/>
    </row>
    <row r="228" spans="2:10">
      <c r="B228" s="35" t="str">
        <f>IF(D23="","",D23)</f>
        <v/>
      </c>
      <c r="C228" s="4" t="str">
        <f>IF(E23="","",E23)</f>
        <v/>
      </c>
      <c r="D228" s="3"/>
      <c r="E228" s="3"/>
      <c r="F228" s="3"/>
      <c r="G228" s="3"/>
      <c r="H228" s="3"/>
      <c r="I228" s="3"/>
      <c r="J228" s="14"/>
    </row>
    <row r="229" spans="2:10">
      <c r="B229" s="12" t="str">
        <f>IF(B228="","",DATEDIF($G$5,B228,"Y")&amp;"-"&amp;DATEDIF($G$5,B235,"Y"))</f>
        <v/>
      </c>
      <c r="C229" s="77"/>
      <c r="D229" s="105"/>
      <c r="E229" s="105"/>
      <c r="F229" s="105"/>
      <c r="G229" s="105"/>
      <c r="H229" s="105"/>
      <c r="I229" s="105"/>
      <c r="J229" s="106"/>
    </row>
    <row r="230" spans="2:10">
      <c r="B230" s="12"/>
      <c r="C230" s="77"/>
      <c r="D230" s="105"/>
      <c r="E230" s="105"/>
      <c r="F230" s="105"/>
      <c r="G230" s="105"/>
      <c r="H230" s="105"/>
      <c r="I230" s="105"/>
      <c r="J230" s="106"/>
    </row>
    <row r="231" spans="2:10">
      <c r="B231" s="12"/>
      <c r="C231" s="77"/>
      <c r="D231" s="105"/>
      <c r="E231" s="105"/>
      <c r="F231" s="105"/>
      <c r="G231" s="105"/>
      <c r="H231" s="105"/>
      <c r="I231" s="105"/>
      <c r="J231" s="106"/>
    </row>
    <row r="232" spans="2:10">
      <c r="B232" s="12"/>
      <c r="C232" s="77"/>
      <c r="D232" s="105"/>
      <c r="E232" s="105"/>
      <c r="F232" s="105"/>
      <c r="G232" s="105"/>
      <c r="H232" s="105"/>
      <c r="I232" s="105"/>
      <c r="J232" s="106"/>
    </row>
    <row r="233" spans="2:10">
      <c r="B233" s="12"/>
      <c r="C233" s="77"/>
      <c r="D233" s="105"/>
      <c r="E233" s="105"/>
      <c r="F233" s="105"/>
      <c r="G233" s="105"/>
      <c r="H233" s="105"/>
      <c r="I233" s="105"/>
      <c r="J233" s="106"/>
    </row>
    <row r="234" spans="2:10">
      <c r="B234" s="12"/>
      <c r="C234" s="3"/>
      <c r="D234" s="3"/>
      <c r="E234" s="3"/>
      <c r="F234" s="3"/>
      <c r="G234" s="3"/>
      <c r="H234" s="3"/>
      <c r="I234" s="3"/>
      <c r="J234" s="14"/>
    </row>
    <row r="235" spans="2:10">
      <c r="B235" s="37"/>
      <c r="C235" s="4"/>
      <c r="D235" s="3"/>
      <c r="E235" s="3"/>
      <c r="F235" s="3"/>
      <c r="G235" s="3"/>
      <c r="H235" s="3"/>
      <c r="I235" s="3"/>
      <c r="J235" s="14"/>
    </row>
    <row r="236" spans="2:10">
      <c r="B236" s="38"/>
      <c r="C236" s="77"/>
      <c r="D236" s="105"/>
      <c r="E236" s="105"/>
      <c r="F236" s="105"/>
      <c r="G236" s="105"/>
      <c r="H236" s="105"/>
      <c r="I236" s="105"/>
      <c r="J236" s="106"/>
    </row>
    <row r="237" spans="2:10">
      <c r="B237" s="12"/>
      <c r="C237" s="77"/>
      <c r="D237" s="105"/>
      <c r="E237" s="105"/>
      <c r="F237" s="105"/>
      <c r="G237" s="105"/>
      <c r="H237" s="105"/>
      <c r="I237" s="105"/>
      <c r="J237" s="106"/>
    </row>
    <row r="238" spans="2:10">
      <c r="B238" s="12"/>
      <c r="C238" s="77"/>
      <c r="D238" s="105"/>
      <c r="E238" s="105"/>
      <c r="F238" s="105"/>
      <c r="G238" s="105"/>
      <c r="H238" s="105"/>
      <c r="I238" s="105"/>
      <c r="J238" s="106"/>
    </row>
    <row r="239" spans="2:10">
      <c r="B239" s="12"/>
      <c r="C239" s="77"/>
      <c r="D239" s="105"/>
      <c r="E239" s="105"/>
      <c r="F239" s="105"/>
      <c r="G239" s="105"/>
      <c r="H239" s="105"/>
      <c r="I239" s="105"/>
      <c r="J239" s="106"/>
    </row>
    <row r="240" spans="2:10">
      <c r="B240" s="12"/>
      <c r="C240" s="77"/>
      <c r="D240" s="105"/>
      <c r="E240" s="105"/>
      <c r="F240" s="105"/>
      <c r="G240" s="105"/>
      <c r="H240" s="105"/>
      <c r="I240" s="105"/>
      <c r="J240" s="106"/>
    </row>
    <row r="241" spans="2:10" ht="14.25" thickBot="1">
      <c r="B241" s="15"/>
      <c r="C241" s="21"/>
      <c r="D241" s="21"/>
      <c r="E241" s="21"/>
      <c r="F241" s="21"/>
      <c r="G241" s="21"/>
      <c r="H241" s="21"/>
      <c r="I241" s="21"/>
      <c r="J241" s="22"/>
    </row>
    <row r="242" spans="2:10">
      <c r="B242" s="3"/>
      <c r="C242" s="8"/>
      <c r="D242" s="8"/>
      <c r="E242" s="8"/>
      <c r="F242" s="8"/>
      <c r="G242" s="8"/>
      <c r="H242" s="8"/>
      <c r="I242" s="8"/>
      <c r="J242" s="8"/>
    </row>
    <row r="243" spans="2:10">
      <c r="B243" s="3"/>
      <c r="C243" s="8"/>
      <c r="D243" s="8"/>
      <c r="E243" s="8"/>
      <c r="F243" s="8"/>
      <c r="G243" s="8"/>
      <c r="H243" s="8"/>
      <c r="I243" s="8"/>
      <c r="J243" s="8"/>
    </row>
    <row r="244" spans="2:10">
      <c r="B244" s="3"/>
      <c r="C244" s="8"/>
      <c r="D244" s="189" t="s">
        <v>12</v>
      </c>
      <c r="E244" s="189"/>
      <c r="F244" s="189"/>
      <c r="G244" s="189"/>
      <c r="H244" s="189"/>
      <c r="I244" s="8"/>
      <c r="J244" s="8"/>
    </row>
    <row r="245" spans="2:10" ht="14.25" thickBot="1">
      <c r="B245" s="11"/>
      <c r="C245" s="9"/>
      <c r="D245" s="189"/>
      <c r="E245" s="189"/>
      <c r="F245" s="189"/>
      <c r="G245" s="189"/>
      <c r="H245" s="189"/>
      <c r="I245" s="3"/>
      <c r="J245" s="3"/>
    </row>
    <row r="246" spans="2:10" ht="16.5" customHeight="1">
      <c r="B246" s="193"/>
      <c r="C246" s="195"/>
      <c r="D246" s="196"/>
      <c r="E246" s="196"/>
      <c r="F246" s="196"/>
      <c r="G246" s="196"/>
      <c r="H246" s="196"/>
      <c r="I246" s="196"/>
      <c r="J246" s="197"/>
    </row>
    <row r="247" spans="2:10" ht="80.25" customHeight="1">
      <c r="B247" s="194"/>
      <c r="C247" s="191"/>
      <c r="D247" s="198"/>
      <c r="E247" s="198"/>
      <c r="F247" s="198"/>
      <c r="G247" s="198"/>
      <c r="H247" s="198"/>
      <c r="I247" s="198"/>
      <c r="J247" s="199"/>
    </row>
    <row r="248" spans="2:10">
      <c r="B248" s="38"/>
      <c r="C248" s="10"/>
      <c r="D248" s="8"/>
      <c r="E248" s="8"/>
      <c r="F248" s="8"/>
      <c r="G248" s="8"/>
      <c r="H248" s="8"/>
      <c r="I248" s="8"/>
      <c r="J248" s="13"/>
    </row>
    <row r="249" spans="2:10" ht="16.5" customHeight="1">
      <c r="B249" s="93"/>
      <c r="C249" s="192"/>
      <c r="D249" s="160"/>
      <c r="E249" s="160"/>
      <c r="F249" s="160"/>
      <c r="G249" s="160"/>
      <c r="H249" s="160"/>
      <c r="I249" s="160"/>
      <c r="J249" s="161"/>
    </row>
    <row r="250" spans="2:10" ht="45.95" customHeight="1">
      <c r="B250" s="38"/>
      <c r="C250" s="191"/>
      <c r="D250" s="198"/>
      <c r="E250" s="198"/>
      <c r="F250" s="198"/>
      <c r="G250" s="198"/>
      <c r="H250" s="198"/>
      <c r="I250" s="198"/>
      <c r="J250" s="199"/>
    </row>
    <row r="251" spans="2:10">
      <c r="B251" s="38"/>
      <c r="C251" s="10"/>
      <c r="D251" s="8"/>
      <c r="E251" s="8"/>
      <c r="F251" s="8"/>
      <c r="G251" s="8"/>
      <c r="H251" s="8"/>
      <c r="I251" s="8"/>
      <c r="J251" s="13"/>
    </row>
    <row r="252" spans="2:10" ht="16.5" customHeight="1">
      <c r="B252" s="93"/>
      <c r="C252" s="192"/>
      <c r="D252" s="160"/>
      <c r="E252" s="160"/>
      <c r="F252" s="160"/>
      <c r="G252" s="160"/>
      <c r="H252" s="160"/>
      <c r="I252" s="160"/>
      <c r="J252" s="161"/>
    </row>
    <row r="253" spans="2:10" ht="45.95" customHeight="1" thickBot="1">
      <c r="B253" s="94"/>
      <c r="C253" s="203"/>
      <c r="D253" s="203"/>
      <c r="E253" s="203"/>
      <c r="F253" s="203"/>
      <c r="G253" s="203"/>
      <c r="H253" s="203"/>
      <c r="I253" s="203"/>
      <c r="J253" s="204"/>
    </row>
    <row r="255" spans="2:10" ht="13.5" customHeight="1">
      <c r="D255" s="189" t="s">
        <v>32</v>
      </c>
      <c r="E255" s="189"/>
      <c r="F255" s="189"/>
      <c r="G255" s="189"/>
      <c r="H255" s="189"/>
    </row>
    <row r="256" spans="2:10" ht="14.25" customHeight="1" thickBot="1">
      <c r="D256" s="189"/>
      <c r="E256" s="189"/>
      <c r="F256" s="189"/>
      <c r="G256" s="189"/>
      <c r="H256" s="189"/>
    </row>
    <row r="257" spans="2:10">
      <c r="B257" s="205" t="s">
        <v>33</v>
      </c>
      <c r="C257" s="120" t="s">
        <v>13</v>
      </c>
      <c r="D257" s="120"/>
      <c r="E257" s="208"/>
      <c r="F257" s="120"/>
      <c r="G257" s="120"/>
      <c r="H257" s="120"/>
      <c r="I257" s="120"/>
      <c r="J257" s="209"/>
    </row>
    <row r="258" spans="2:10">
      <c r="B258" s="206"/>
      <c r="C258" s="122"/>
      <c r="D258" s="122"/>
      <c r="E258" s="122"/>
      <c r="F258" s="122"/>
      <c r="G258" s="122"/>
      <c r="H258" s="122"/>
      <c r="I258" s="122"/>
      <c r="J258" s="210"/>
    </row>
    <row r="259" spans="2:10">
      <c r="B259" s="206"/>
      <c r="C259" s="122"/>
      <c r="D259" s="122"/>
      <c r="E259" s="122"/>
      <c r="F259" s="122"/>
      <c r="G259" s="122"/>
      <c r="H259" s="122"/>
      <c r="I259" s="122"/>
      <c r="J259" s="210"/>
    </row>
    <row r="260" spans="2:10" ht="13.5" customHeight="1">
      <c r="B260" s="206"/>
      <c r="C260" s="211" t="s">
        <v>34</v>
      </c>
      <c r="D260" s="212"/>
      <c r="E260" s="217" t="s">
        <v>90</v>
      </c>
      <c r="F260" s="218"/>
      <c r="G260" s="218"/>
      <c r="H260" s="218"/>
      <c r="I260" s="218"/>
      <c r="J260" s="219"/>
    </row>
    <row r="261" spans="2:10">
      <c r="B261" s="206"/>
      <c r="C261" s="213"/>
      <c r="D261" s="214"/>
      <c r="E261" s="220"/>
      <c r="F261" s="181"/>
      <c r="G261" s="181"/>
      <c r="H261" s="181"/>
      <c r="I261" s="181"/>
      <c r="J261" s="182"/>
    </row>
    <row r="262" spans="2:10">
      <c r="B262" s="206"/>
      <c r="C262" s="213"/>
      <c r="D262" s="214"/>
      <c r="E262" s="221"/>
      <c r="F262" s="222"/>
      <c r="G262" s="222"/>
      <c r="H262" s="222"/>
      <c r="I262" s="222"/>
      <c r="J262" s="223"/>
    </row>
    <row r="263" spans="2:10" ht="13.5" customHeight="1">
      <c r="B263" s="206"/>
      <c r="C263" s="213"/>
      <c r="D263" s="214"/>
      <c r="E263" s="220" t="s">
        <v>91</v>
      </c>
      <c r="F263" s="181"/>
      <c r="G263" s="181"/>
      <c r="H263" s="181"/>
      <c r="I263" s="181"/>
      <c r="J263" s="182"/>
    </row>
    <row r="264" spans="2:10">
      <c r="B264" s="206"/>
      <c r="C264" s="213"/>
      <c r="D264" s="214"/>
      <c r="E264" s="220"/>
      <c r="F264" s="181"/>
      <c r="G264" s="181"/>
      <c r="H264" s="181"/>
      <c r="I264" s="181"/>
      <c r="J264" s="182"/>
    </row>
    <row r="265" spans="2:10">
      <c r="B265" s="206"/>
      <c r="C265" s="215"/>
      <c r="D265" s="216"/>
      <c r="E265" s="224"/>
      <c r="F265" s="225"/>
      <c r="G265" s="225"/>
      <c r="H265" s="225"/>
      <c r="I265" s="225"/>
      <c r="J265" s="226"/>
    </row>
    <row r="266" spans="2:10">
      <c r="B266" s="206"/>
      <c r="C266" s="217" t="s">
        <v>23</v>
      </c>
      <c r="D266" s="227"/>
      <c r="E266" s="229" t="s">
        <v>151</v>
      </c>
      <c r="F266" s="230"/>
      <c r="G266" s="230"/>
      <c r="H266" s="230"/>
      <c r="I266" s="230"/>
      <c r="J266" s="231"/>
    </row>
    <row r="267" spans="2:10">
      <c r="B267" s="206"/>
      <c r="C267" s="224"/>
      <c r="D267" s="228"/>
      <c r="E267" s="233" t="s">
        <v>152</v>
      </c>
      <c r="F267" s="234"/>
      <c r="G267" s="234"/>
      <c r="H267" s="234"/>
      <c r="I267" s="234"/>
      <c r="J267" s="235"/>
    </row>
    <row r="268" spans="2:10">
      <c r="B268" s="206"/>
      <c r="C268" s="232" t="s">
        <v>14</v>
      </c>
      <c r="D268" s="232"/>
      <c r="E268" s="122"/>
      <c r="F268" s="122"/>
      <c r="G268" s="122"/>
      <c r="H268" s="122"/>
      <c r="I268" s="122"/>
      <c r="J268" s="210"/>
    </row>
    <row r="269" spans="2:10">
      <c r="B269" s="206"/>
      <c r="C269" s="232"/>
      <c r="D269" s="232"/>
      <c r="E269" s="122"/>
      <c r="F269" s="122"/>
      <c r="G269" s="122"/>
      <c r="H269" s="122"/>
      <c r="I269" s="122"/>
      <c r="J269" s="210"/>
    </row>
    <row r="270" spans="2:10">
      <c r="B270" s="206"/>
      <c r="C270" s="232"/>
      <c r="D270" s="232"/>
      <c r="E270" s="122"/>
      <c r="F270" s="122"/>
      <c r="G270" s="122"/>
      <c r="H270" s="122"/>
      <c r="I270" s="122"/>
      <c r="J270" s="210"/>
    </row>
    <row r="271" spans="2:10">
      <c r="B271" s="206"/>
      <c r="C271" s="232" t="s">
        <v>15</v>
      </c>
      <c r="D271" s="232"/>
      <c r="E271" s="122"/>
      <c r="F271" s="122"/>
      <c r="G271" s="122"/>
      <c r="H271" s="122"/>
      <c r="I271" s="122"/>
      <c r="J271" s="210"/>
    </row>
    <row r="272" spans="2:10">
      <c r="B272" s="206"/>
      <c r="C272" s="232"/>
      <c r="D272" s="232"/>
      <c r="E272" s="122"/>
      <c r="F272" s="122"/>
      <c r="G272" s="122"/>
      <c r="H272" s="122"/>
      <c r="I272" s="122"/>
      <c r="J272" s="210"/>
    </row>
    <row r="273" spans="2:10">
      <c r="B273" s="206"/>
      <c r="C273" s="232"/>
      <c r="D273" s="232"/>
      <c r="E273" s="122"/>
      <c r="F273" s="122"/>
      <c r="G273" s="122"/>
      <c r="H273" s="122"/>
      <c r="I273" s="122"/>
      <c r="J273" s="210"/>
    </row>
    <row r="274" spans="2:10" ht="20.100000000000001" customHeight="1">
      <c r="B274" s="206"/>
      <c r="C274" s="232" t="s">
        <v>16</v>
      </c>
      <c r="D274" s="232"/>
      <c r="E274" s="217"/>
      <c r="F274" s="218"/>
      <c r="G274" s="218"/>
      <c r="H274" s="218"/>
      <c r="I274" s="218"/>
      <c r="J274" s="219"/>
    </row>
    <row r="275" spans="2:10" ht="20.100000000000001" customHeight="1">
      <c r="B275" s="206"/>
      <c r="C275" s="232"/>
      <c r="D275" s="232"/>
      <c r="E275" s="220"/>
      <c r="F275" s="181"/>
      <c r="G275" s="181"/>
      <c r="H275" s="181"/>
      <c r="I275" s="181"/>
      <c r="J275" s="182"/>
    </row>
    <row r="276" spans="2:10" ht="20.100000000000001" customHeight="1">
      <c r="B276" s="206"/>
      <c r="C276" s="232"/>
      <c r="D276" s="232"/>
      <c r="E276" s="224"/>
      <c r="F276" s="225"/>
      <c r="G276" s="225"/>
      <c r="H276" s="225"/>
      <c r="I276" s="225"/>
      <c r="J276" s="226"/>
    </row>
    <row r="277" spans="2:10" ht="20.100000000000001" customHeight="1">
      <c r="B277" s="206"/>
      <c r="C277" s="232" t="s">
        <v>17</v>
      </c>
      <c r="D277" s="232"/>
      <c r="E277" s="217"/>
      <c r="F277" s="218"/>
      <c r="G277" s="218"/>
      <c r="H277" s="218"/>
      <c r="I277" s="218"/>
      <c r="J277" s="219"/>
    </row>
    <row r="278" spans="2:10" ht="20.100000000000001" customHeight="1">
      <c r="B278" s="206"/>
      <c r="C278" s="232"/>
      <c r="D278" s="232"/>
      <c r="E278" s="220"/>
      <c r="F278" s="181"/>
      <c r="G278" s="181"/>
      <c r="H278" s="181"/>
      <c r="I278" s="181"/>
      <c r="J278" s="182"/>
    </row>
    <row r="279" spans="2:10" ht="20.100000000000001" customHeight="1">
      <c r="B279" s="206"/>
      <c r="C279" s="232"/>
      <c r="D279" s="232"/>
      <c r="E279" s="224"/>
      <c r="F279" s="225"/>
      <c r="G279" s="225"/>
      <c r="H279" s="225"/>
      <c r="I279" s="225"/>
      <c r="J279" s="226"/>
    </row>
    <row r="280" spans="2:10">
      <c r="B280" s="206"/>
      <c r="C280" s="232" t="s">
        <v>21</v>
      </c>
      <c r="D280" s="232"/>
      <c r="E280" s="232"/>
      <c r="F280" s="122"/>
      <c r="G280" s="122"/>
      <c r="H280" s="122"/>
      <c r="I280" s="122"/>
      <c r="J280" s="210"/>
    </row>
    <row r="281" spans="2:10">
      <c r="B281" s="206"/>
      <c r="C281" s="232"/>
      <c r="D281" s="232"/>
      <c r="E281" s="122"/>
      <c r="F281" s="122"/>
      <c r="G281" s="122"/>
      <c r="H281" s="122"/>
      <c r="I281" s="122"/>
      <c r="J281" s="210"/>
    </row>
    <row r="282" spans="2:10">
      <c r="B282" s="206"/>
      <c r="C282" s="232"/>
      <c r="D282" s="232"/>
      <c r="E282" s="122"/>
      <c r="F282" s="122"/>
      <c r="G282" s="122"/>
      <c r="H282" s="122"/>
      <c r="I282" s="122"/>
      <c r="J282" s="210"/>
    </row>
    <row r="283" spans="2:10">
      <c r="B283" s="206"/>
      <c r="C283" s="232" t="s">
        <v>35</v>
      </c>
      <c r="D283" s="232"/>
      <c r="E283" s="232" t="s">
        <v>92</v>
      </c>
      <c r="F283" s="122"/>
      <c r="G283" s="122"/>
      <c r="H283" s="122"/>
      <c r="I283" s="122"/>
      <c r="J283" s="210"/>
    </row>
    <row r="284" spans="2:10">
      <c r="B284" s="206"/>
      <c r="C284" s="232"/>
      <c r="D284" s="232"/>
      <c r="E284" s="122"/>
      <c r="F284" s="122"/>
      <c r="G284" s="122"/>
      <c r="H284" s="122"/>
      <c r="I284" s="122"/>
      <c r="J284" s="210"/>
    </row>
    <row r="285" spans="2:10">
      <c r="B285" s="206"/>
      <c r="C285" s="232"/>
      <c r="D285" s="232"/>
      <c r="E285" s="122"/>
      <c r="F285" s="122"/>
      <c r="G285" s="122"/>
      <c r="H285" s="122"/>
      <c r="I285" s="122"/>
      <c r="J285" s="210"/>
    </row>
    <row r="286" spans="2:10">
      <c r="B286" s="206"/>
      <c r="C286" s="232" t="s">
        <v>36</v>
      </c>
      <c r="D286" s="232"/>
      <c r="E286" s="232"/>
      <c r="F286" s="122"/>
      <c r="G286" s="122"/>
      <c r="H286" s="122"/>
      <c r="I286" s="122"/>
      <c r="J286" s="210"/>
    </row>
    <row r="287" spans="2:10">
      <c r="B287" s="206"/>
      <c r="C287" s="232"/>
      <c r="D287" s="232"/>
      <c r="E287" s="122"/>
      <c r="F287" s="122"/>
      <c r="G287" s="122"/>
      <c r="H287" s="122"/>
      <c r="I287" s="122"/>
      <c r="J287" s="210"/>
    </row>
    <row r="288" spans="2:10" ht="14.25" thickBot="1">
      <c r="B288" s="207"/>
      <c r="C288" s="236"/>
      <c r="D288" s="236"/>
      <c r="E288" s="237"/>
      <c r="F288" s="237"/>
      <c r="G288" s="237"/>
      <c r="H288" s="237"/>
      <c r="I288" s="237"/>
      <c r="J288" s="238"/>
    </row>
    <row r="289" spans="2:10">
      <c r="B289" s="205" t="s">
        <v>37</v>
      </c>
      <c r="C289" s="208" t="s">
        <v>38</v>
      </c>
      <c r="D289" s="208"/>
      <c r="E289" s="208" t="s">
        <v>138</v>
      </c>
      <c r="F289" s="120"/>
      <c r="G289" s="120"/>
      <c r="H289" s="120"/>
      <c r="I289" s="120"/>
      <c r="J289" s="209"/>
    </row>
    <row r="290" spans="2:10">
      <c r="B290" s="206"/>
      <c r="C290" s="232"/>
      <c r="D290" s="232"/>
      <c r="E290" s="122"/>
      <c r="F290" s="122"/>
      <c r="G290" s="122"/>
      <c r="H290" s="122"/>
      <c r="I290" s="122"/>
      <c r="J290" s="210"/>
    </row>
    <row r="291" spans="2:10">
      <c r="B291" s="206"/>
      <c r="C291" s="236"/>
      <c r="D291" s="236"/>
      <c r="E291" s="122"/>
      <c r="F291" s="122"/>
      <c r="G291" s="122"/>
      <c r="H291" s="122"/>
      <c r="I291" s="122"/>
      <c r="J291" s="210"/>
    </row>
    <row r="292" spans="2:10">
      <c r="B292" s="206"/>
      <c r="C292" s="232" t="s">
        <v>39</v>
      </c>
      <c r="D292" s="232"/>
      <c r="E292" s="217"/>
      <c r="F292" s="132"/>
      <c r="G292" s="132"/>
      <c r="H292" s="132"/>
      <c r="I292" s="132"/>
      <c r="J292" s="240"/>
    </row>
    <row r="293" spans="2:10">
      <c r="B293" s="206"/>
      <c r="C293" s="232"/>
      <c r="D293" s="232"/>
      <c r="E293" s="241"/>
      <c r="F293" s="145"/>
      <c r="G293" s="145"/>
      <c r="H293" s="145"/>
      <c r="I293" s="145"/>
      <c r="J293" s="168"/>
    </row>
    <row r="294" spans="2:10">
      <c r="B294" s="206"/>
      <c r="C294" s="232"/>
      <c r="D294" s="232"/>
      <c r="E294" s="125"/>
      <c r="F294" s="126"/>
      <c r="G294" s="126"/>
      <c r="H294" s="126"/>
      <c r="I294" s="126"/>
      <c r="J294" s="242"/>
    </row>
    <row r="295" spans="2:10">
      <c r="B295" s="206"/>
      <c r="C295" s="232" t="s">
        <v>18</v>
      </c>
      <c r="D295" s="232"/>
      <c r="E295" s="131"/>
      <c r="F295" s="243"/>
      <c r="G295" s="243"/>
      <c r="H295" s="243"/>
      <c r="I295" s="243"/>
      <c r="J295" s="244"/>
    </row>
    <row r="296" spans="2:10">
      <c r="B296" s="206"/>
      <c r="C296" s="232"/>
      <c r="D296" s="232"/>
      <c r="E296" s="245"/>
      <c r="F296" s="186"/>
      <c r="G296" s="186"/>
      <c r="H296" s="186"/>
      <c r="I296" s="186"/>
      <c r="J296" s="187"/>
    </row>
    <row r="297" spans="2:10">
      <c r="B297" s="206"/>
      <c r="C297" s="232"/>
      <c r="D297" s="232"/>
      <c r="E297" s="246"/>
      <c r="F297" s="247"/>
      <c r="G297" s="247"/>
      <c r="H297" s="247"/>
      <c r="I297" s="247"/>
      <c r="J297" s="248"/>
    </row>
    <row r="298" spans="2:10">
      <c r="B298" s="206"/>
      <c r="C298" s="232" t="s">
        <v>19</v>
      </c>
      <c r="D298" s="232"/>
      <c r="E298" s="232"/>
      <c r="F298" s="259"/>
      <c r="G298" s="259"/>
      <c r="H298" s="259"/>
      <c r="I298" s="259"/>
      <c r="J298" s="260"/>
    </row>
    <row r="299" spans="2:10">
      <c r="B299" s="206"/>
      <c r="C299" s="232"/>
      <c r="D299" s="232"/>
      <c r="E299" s="259"/>
      <c r="F299" s="259"/>
      <c r="G299" s="259"/>
      <c r="H299" s="259"/>
      <c r="I299" s="259"/>
      <c r="J299" s="260"/>
    </row>
    <row r="300" spans="2:10" ht="14.25" thickBot="1">
      <c r="B300" s="239"/>
      <c r="C300" s="249"/>
      <c r="D300" s="249"/>
      <c r="E300" s="261"/>
      <c r="F300" s="261"/>
      <c r="G300" s="261"/>
      <c r="H300" s="261"/>
      <c r="I300" s="261"/>
      <c r="J300" s="262"/>
    </row>
    <row r="301" spans="2:10" ht="13.5" customHeight="1">
      <c r="B301" s="263" t="s">
        <v>40</v>
      </c>
      <c r="C301" s="264" t="s">
        <v>41</v>
      </c>
      <c r="D301" s="265"/>
      <c r="E301" s="123"/>
      <c r="F301" s="124"/>
      <c r="G301" s="124"/>
      <c r="H301" s="124"/>
      <c r="I301" s="124"/>
      <c r="J301" s="185"/>
    </row>
    <row r="302" spans="2:10">
      <c r="B302" s="206"/>
      <c r="C302" s="220"/>
      <c r="D302" s="266"/>
      <c r="E302" s="241"/>
      <c r="F302" s="145"/>
      <c r="G302" s="145"/>
      <c r="H302" s="145"/>
      <c r="I302" s="145"/>
      <c r="J302" s="168"/>
    </row>
    <row r="303" spans="2:10">
      <c r="B303" s="206"/>
      <c r="C303" s="220"/>
      <c r="D303" s="266"/>
      <c r="E303" s="267"/>
      <c r="F303" s="268"/>
      <c r="G303" s="268"/>
      <c r="H303" s="268"/>
      <c r="I303" s="268"/>
      <c r="J303" s="269"/>
    </row>
    <row r="304" spans="2:10">
      <c r="B304" s="206"/>
      <c r="C304" s="224"/>
      <c r="D304" s="228"/>
      <c r="E304" s="270"/>
      <c r="F304" s="271"/>
      <c r="G304" s="271"/>
      <c r="H304" s="271"/>
      <c r="I304" s="271"/>
      <c r="J304" s="272"/>
    </row>
    <row r="305" spans="2:10">
      <c r="B305" s="206"/>
      <c r="C305" s="217" t="s">
        <v>42</v>
      </c>
      <c r="D305" s="227"/>
      <c r="E305" s="131"/>
      <c r="F305" s="132"/>
      <c r="G305" s="132"/>
      <c r="H305" s="132"/>
      <c r="I305" s="132"/>
      <c r="J305" s="240"/>
    </row>
    <row r="306" spans="2:10">
      <c r="B306" s="206"/>
      <c r="C306" s="220"/>
      <c r="D306" s="266"/>
      <c r="E306" s="275"/>
      <c r="F306" s="276"/>
      <c r="G306" s="276"/>
      <c r="H306" s="276"/>
      <c r="I306" s="276"/>
      <c r="J306" s="277"/>
    </row>
    <row r="307" spans="2:10">
      <c r="B307" s="206"/>
      <c r="C307" s="220"/>
      <c r="D307" s="266"/>
      <c r="E307" s="278" t="s">
        <v>73</v>
      </c>
      <c r="F307" s="279"/>
      <c r="G307" s="279"/>
      <c r="H307" s="279"/>
      <c r="I307" s="279"/>
      <c r="J307" s="280"/>
    </row>
    <row r="308" spans="2:10" ht="20.100000000000001" customHeight="1">
      <c r="B308" s="206"/>
      <c r="C308" s="220"/>
      <c r="D308" s="266"/>
      <c r="E308" s="281"/>
      <c r="F308" s="282"/>
      <c r="G308" s="282"/>
      <c r="H308" s="282"/>
      <c r="I308" s="282"/>
      <c r="J308" s="283"/>
    </row>
    <row r="309" spans="2:10" ht="20.100000000000001" customHeight="1" thickBot="1">
      <c r="B309" s="207"/>
      <c r="C309" s="273"/>
      <c r="D309" s="274"/>
      <c r="E309" s="284"/>
      <c r="F309" s="285"/>
      <c r="G309" s="285"/>
      <c r="H309" s="285"/>
      <c r="I309" s="285"/>
      <c r="J309" s="286"/>
    </row>
    <row r="310" spans="2:10">
      <c r="B310" s="250" t="s">
        <v>43</v>
      </c>
      <c r="C310" s="251"/>
      <c r="D310" s="251"/>
      <c r="E310" s="251"/>
      <c r="F310" s="251"/>
      <c r="G310" s="251"/>
      <c r="H310" s="251"/>
      <c r="I310" s="251"/>
      <c r="J310" s="252"/>
    </row>
    <row r="311" spans="2:10">
      <c r="B311" s="253"/>
      <c r="C311" s="254"/>
      <c r="D311" s="254"/>
      <c r="E311" s="254"/>
      <c r="F311" s="254"/>
      <c r="G311" s="254"/>
      <c r="H311" s="254"/>
      <c r="I311" s="254"/>
      <c r="J311" s="255"/>
    </row>
    <row r="312" spans="2:10">
      <c r="B312" s="253"/>
      <c r="C312" s="254"/>
      <c r="D312" s="254"/>
      <c r="E312" s="254"/>
      <c r="F312" s="254"/>
      <c r="G312" s="254"/>
      <c r="H312" s="254"/>
      <c r="I312" s="254"/>
      <c r="J312" s="255"/>
    </row>
    <row r="313" spans="2:10">
      <c r="B313" s="253"/>
      <c r="C313" s="254"/>
      <c r="D313" s="254"/>
      <c r="E313" s="254"/>
      <c r="F313" s="254"/>
      <c r="G313" s="254"/>
      <c r="H313" s="254"/>
      <c r="I313" s="254"/>
      <c r="J313" s="255"/>
    </row>
    <row r="314" spans="2:10">
      <c r="B314" s="253"/>
      <c r="C314" s="254"/>
      <c r="D314" s="254"/>
      <c r="E314" s="254"/>
      <c r="F314" s="254"/>
      <c r="G314" s="254"/>
      <c r="H314" s="254"/>
      <c r="I314" s="254"/>
      <c r="J314" s="255"/>
    </row>
    <row r="315" spans="2:10" ht="20.25" customHeight="1" thickBot="1">
      <c r="B315" s="256"/>
      <c r="C315" s="257"/>
      <c r="D315" s="257"/>
      <c r="E315" s="257"/>
      <c r="F315" s="257"/>
      <c r="G315" s="257"/>
      <c r="H315" s="257"/>
      <c r="I315" s="257"/>
      <c r="J315" s="258"/>
    </row>
    <row r="316" spans="2:10">
      <c r="B316" s="25" t="s">
        <v>22</v>
      </c>
      <c r="C316" s="26"/>
      <c r="D316" s="26"/>
      <c r="E316" s="26"/>
      <c r="F316" s="26"/>
      <c r="G316" s="26"/>
      <c r="H316" s="26"/>
      <c r="I316" s="26"/>
      <c r="J316" s="27"/>
    </row>
    <row r="317" spans="2:10">
      <c r="B317" s="25"/>
      <c r="C317" s="26"/>
      <c r="D317" s="26"/>
      <c r="E317" s="26"/>
      <c r="F317" s="26"/>
      <c r="G317" s="26"/>
      <c r="H317" s="26"/>
      <c r="I317" s="26"/>
      <c r="J317" s="27"/>
    </row>
    <row r="318" spans="2:10" ht="14.25" thickBot="1">
      <c r="B318" s="28"/>
      <c r="C318" s="29"/>
      <c r="D318" s="29"/>
      <c r="E318" s="29"/>
      <c r="F318" s="29"/>
      <c r="G318" s="29"/>
      <c r="H318" s="29"/>
      <c r="I318" s="29"/>
      <c r="J318" s="30"/>
    </row>
  </sheetData>
  <mergeCells count="168">
    <mergeCell ref="B310:J315"/>
    <mergeCell ref="E298:J300"/>
    <mergeCell ref="B301:B309"/>
    <mergeCell ref="C301:D304"/>
    <mergeCell ref="E301:J302"/>
    <mergeCell ref="E303:J304"/>
    <mergeCell ref="C305:D309"/>
    <mergeCell ref="E305:J306"/>
    <mergeCell ref="E307:J307"/>
    <mergeCell ref="E308:J309"/>
    <mergeCell ref="E286:J288"/>
    <mergeCell ref="B289:B300"/>
    <mergeCell ref="C289:D291"/>
    <mergeCell ref="E289:J291"/>
    <mergeCell ref="C292:D294"/>
    <mergeCell ref="E292:J294"/>
    <mergeCell ref="C295:D297"/>
    <mergeCell ref="E295:J297"/>
    <mergeCell ref="C298:D300"/>
    <mergeCell ref="C253:J253"/>
    <mergeCell ref="D255:H256"/>
    <mergeCell ref="B257:B288"/>
    <mergeCell ref="C257:D259"/>
    <mergeCell ref="E257:J259"/>
    <mergeCell ref="C260:D265"/>
    <mergeCell ref="E260:J262"/>
    <mergeCell ref="E263:J265"/>
    <mergeCell ref="C266:D267"/>
    <mergeCell ref="E266:J266"/>
    <mergeCell ref="C277:D279"/>
    <mergeCell ref="E277:J279"/>
    <mergeCell ref="C280:D282"/>
    <mergeCell ref="E280:J282"/>
    <mergeCell ref="C283:D285"/>
    <mergeCell ref="E283:J285"/>
    <mergeCell ref="E267:J267"/>
    <mergeCell ref="C268:D270"/>
    <mergeCell ref="E268:J270"/>
    <mergeCell ref="C271:D273"/>
    <mergeCell ref="E271:J273"/>
    <mergeCell ref="C274:D276"/>
    <mergeCell ref="E274:J276"/>
    <mergeCell ref="C286:D288"/>
    <mergeCell ref="B246:B247"/>
    <mergeCell ref="C246:J246"/>
    <mergeCell ref="C247:J247"/>
    <mergeCell ref="C249:J249"/>
    <mergeCell ref="C250:J250"/>
    <mergeCell ref="C252:J252"/>
    <mergeCell ref="C162:J166"/>
    <mergeCell ref="C169:J173"/>
    <mergeCell ref="C176:J180"/>
    <mergeCell ref="C183:J187"/>
    <mergeCell ref="D205:H206"/>
    <mergeCell ref="D244:H245"/>
    <mergeCell ref="B147:J147"/>
    <mergeCell ref="B148:J148"/>
    <mergeCell ref="B149:J149"/>
    <mergeCell ref="B150:J150"/>
    <mergeCell ref="D153:H154"/>
    <mergeCell ref="C156:J159"/>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D104:H105"/>
    <mergeCell ref="B106:J106"/>
    <mergeCell ref="B107:J107"/>
    <mergeCell ref="B108:J108"/>
    <mergeCell ref="B109:J109"/>
    <mergeCell ref="B110:J110"/>
    <mergeCell ref="B88:J88"/>
    <mergeCell ref="B89:J90"/>
    <mergeCell ref="B91:J92"/>
    <mergeCell ref="B93:J93"/>
    <mergeCell ref="B94:J97"/>
    <mergeCell ref="B98:J102"/>
    <mergeCell ref="B73:J73"/>
    <mergeCell ref="B74:J77"/>
    <mergeCell ref="B78:J78"/>
    <mergeCell ref="B79:J82"/>
    <mergeCell ref="B83:J83"/>
    <mergeCell ref="B84:J87"/>
    <mergeCell ref="B67:J67"/>
    <mergeCell ref="B68:J68"/>
    <mergeCell ref="B69:J69"/>
    <mergeCell ref="B70:J70"/>
    <mergeCell ref="B71:J71"/>
    <mergeCell ref="B72:J72"/>
    <mergeCell ref="B60:J60"/>
    <mergeCell ref="B61:J61"/>
    <mergeCell ref="B62:J62"/>
    <mergeCell ref="B63:J63"/>
    <mergeCell ref="B64:J64"/>
    <mergeCell ref="B65:J65"/>
    <mergeCell ref="C54:I55"/>
    <mergeCell ref="B57:J59"/>
    <mergeCell ref="F39:J39"/>
    <mergeCell ref="F40:J40"/>
    <mergeCell ref="B41:C46"/>
    <mergeCell ref="E41:J41"/>
    <mergeCell ref="E42:J42"/>
    <mergeCell ref="E43:J43"/>
    <mergeCell ref="E44:J44"/>
    <mergeCell ref="E45:J45"/>
    <mergeCell ref="E46:J46"/>
    <mergeCell ref="B27:C40"/>
    <mergeCell ref="F33:J33"/>
    <mergeCell ref="F34:J34"/>
    <mergeCell ref="F35:J35"/>
    <mergeCell ref="F36:J36"/>
    <mergeCell ref="F37:J37"/>
    <mergeCell ref="F38:J38"/>
    <mergeCell ref="E12:J12"/>
    <mergeCell ref="F27:J27"/>
    <mergeCell ref="F28:J28"/>
    <mergeCell ref="F29:J29"/>
    <mergeCell ref="F30:J30"/>
    <mergeCell ref="F31:J31"/>
    <mergeCell ref="F32:J32"/>
    <mergeCell ref="L46:Q46"/>
    <mergeCell ref="B47:C52"/>
    <mergeCell ref="E47:J47"/>
    <mergeCell ref="E48:J48"/>
    <mergeCell ref="B1:B2"/>
    <mergeCell ref="D1:H2"/>
    <mergeCell ref="I2:J11"/>
    <mergeCell ref="B4:C5"/>
    <mergeCell ref="D4:F5"/>
    <mergeCell ref="B6:C7"/>
    <mergeCell ref="D6:H7"/>
    <mergeCell ref="B8:C9"/>
    <mergeCell ref="D8:G9"/>
    <mergeCell ref="B10:C11"/>
    <mergeCell ref="D10:F11"/>
    <mergeCell ref="G10:H11"/>
  </mergeCells>
  <phoneticPr fontId="1"/>
  <dataValidations count="3">
    <dataValidation imeMode="hiragana" allowBlank="1" showInputMessage="1" showErrorMessage="1" sqref="K28:L28 J15:J18 J20:J22 F28 K15:L22 E15:I22"/>
    <dataValidation imeMode="halfAlpha" allowBlank="1" showInputMessage="1" showErrorMessage="1" sqref="D48:D52 D13:D26 G5 I1 K46 D28:E40 D42:D46"/>
    <dataValidation imeMode="on" allowBlank="1" showInputMessage="1" showErrorMessage="1" sqref="L46 D4:F5 E48 E50:J52 D10:G11 H6:H11 E6:G7 D6:D8 F29:F40 E42:E46"/>
  </dataValidations>
  <pageMargins left="0" right="0" top="0.70866141732283472" bottom="0" header="0.51181102362204722" footer="0.51181102362204722"/>
  <pageSetup paperSize="9" scale="80" orientation="portrait" cellComments="asDisplayed" r:id="rId1"/>
  <headerFooter alignWithMargins="0"/>
  <rowBreaks count="5" manualBreakCount="5">
    <brk id="53" max="16383" man="1"/>
    <brk id="103" max="16383" man="1"/>
    <brk id="151" max="16383" man="1"/>
    <brk id="204" max="16383" man="1"/>
    <brk id="25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B1:Q319"/>
  <sheetViews>
    <sheetView view="pageBreakPreview" zoomScaleNormal="100" zoomScaleSheetLayoutView="100" workbookViewId="0">
      <selection activeCell="B254" sqref="B254"/>
    </sheetView>
  </sheetViews>
  <sheetFormatPr defaultRowHeight="13.5"/>
  <cols>
    <col min="1" max="1" width="2.75" customWidth="1"/>
    <col min="2" max="2" width="12.875" customWidth="1"/>
    <col min="4" max="5" width="10.625" customWidth="1"/>
    <col min="7" max="7" width="10.5" bestFit="1" customWidth="1"/>
    <col min="8" max="9" width="10.625" customWidth="1"/>
    <col min="10" max="10" width="14.5" customWidth="1"/>
  </cols>
  <sheetData>
    <row r="1" spans="2:13">
      <c r="B1" s="287">
        <v>2020</v>
      </c>
      <c r="D1" s="111" t="s">
        <v>137</v>
      </c>
      <c r="E1" s="111"/>
      <c r="F1" s="111"/>
      <c r="G1" s="111"/>
      <c r="H1" s="111"/>
      <c r="I1" s="41">
        <v>43922</v>
      </c>
      <c r="J1" s="41" t="s">
        <v>24</v>
      </c>
    </row>
    <row r="2" spans="2:13">
      <c r="B2" s="287"/>
      <c r="D2" s="112"/>
      <c r="E2" s="112"/>
      <c r="F2" s="112"/>
      <c r="G2" s="112"/>
      <c r="H2" s="112"/>
      <c r="I2" s="113" t="s">
        <v>10</v>
      </c>
      <c r="J2" s="114"/>
    </row>
    <row r="3" spans="2:13" ht="6.75" customHeight="1" thickBot="1">
      <c r="I3" s="115"/>
      <c r="J3" s="116"/>
    </row>
    <row r="4" spans="2:13">
      <c r="B4" s="119" t="s">
        <v>0</v>
      </c>
      <c r="C4" s="120"/>
      <c r="D4" s="123" t="s" ph="1">
        <v>154</v>
      </c>
      <c r="E4" s="124" ph="1"/>
      <c r="F4" s="124" ph="1"/>
      <c r="G4" s="31" t="s">
        <v>26</v>
      </c>
      <c r="H4" s="33" t="s">
        <v>25</v>
      </c>
      <c r="I4" s="115"/>
      <c r="J4" s="116"/>
    </row>
    <row r="5" spans="2:13">
      <c r="B5" s="121"/>
      <c r="C5" s="122"/>
      <c r="D5" s="125" ph="1"/>
      <c r="E5" s="126" ph="1"/>
      <c r="F5" s="126" ph="1"/>
      <c r="G5" s="41">
        <v>31168</v>
      </c>
      <c r="H5" s="34">
        <v>35</v>
      </c>
      <c r="I5" s="115"/>
      <c r="J5" s="116"/>
    </row>
    <row r="6" spans="2:13" ht="13.5" customHeight="1">
      <c r="B6" s="127" t="s">
        <v>20</v>
      </c>
      <c r="C6" s="128"/>
      <c r="D6" s="131" t="s">
        <v>58</v>
      </c>
      <c r="E6" s="132"/>
      <c r="F6" s="132"/>
      <c r="G6" s="132"/>
      <c r="H6" s="128"/>
      <c r="I6" s="115"/>
      <c r="J6" s="116"/>
    </row>
    <row r="7" spans="2:13" ht="13.5" customHeight="1">
      <c r="B7" s="129"/>
      <c r="C7" s="130"/>
      <c r="D7" s="125"/>
      <c r="E7" s="126"/>
      <c r="F7" s="126"/>
      <c r="G7" s="126"/>
      <c r="H7" s="130"/>
      <c r="I7" s="115"/>
      <c r="J7" s="116"/>
    </row>
    <row r="8" spans="2:13">
      <c r="B8" s="121" t="s">
        <v>1</v>
      </c>
      <c r="C8" s="122"/>
      <c r="D8" s="131" t="s">
        <v>123</v>
      </c>
      <c r="E8" s="132"/>
      <c r="F8" s="132"/>
      <c r="G8" s="132"/>
      <c r="H8" s="24"/>
      <c r="I8" s="115"/>
      <c r="J8" s="116"/>
    </row>
    <row r="9" spans="2:13">
      <c r="B9" s="121"/>
      <c r="C9" s="122"/>
      <c r="D9" s="125"/>
      <c r="E9" s="126"/>
      <c r="F9" s="126"/>
      <c r="G9" s="126"/>
      <c r="H9" s="23"/>
      <c r="I9" s="115"/>
      <c r="J9" s="116"/>
    </row>
    <row r="10" spans="2:13">
      <c r="B10" s="121" t="s">
        <v>2</v>
      </c>
      <c r="C10" s="122"/>
      <c r="D10" s="131" t="s">
        <v>50</v>
      </c>
      <c r="E10" s="132"/>
      <c r="F10" s="132"/>
      <c r="G10" s="132" t="s">
        <v>158</v>
      </c>
      <c r="H10" s="128"/>
      <c r="I10" s="115"/>
      <c r="J10" s="116"/>
    </row>
    <row r="11" spans="2:13">
      <c r="B11" s="121"/>
      <c r="C11" s="122"/>
      <c r="D11" s="125"/>
      <c r="E11" s="126"/>
      <c r="F11" s="126"/>
      <c r="G11" s="126"/>
      <c r="H11" s="130"/>
      <c r="I11" s="117"/>
      <c r="J11" s="118"/>
    </row>
    <row r="12" spans="2:13">
      <c r="B12" s="89" t="s">
        <v>5</v>
      </c>
      <c r="C12" s="90"/>
      <c r="D12" s="1" t="s">
        <v>4</v>
      </c>
      <c r="E12" s="133" t="s">
        <v>46</v>
      </c>
      <c r="F12" s="134"/>
      <c r="G12" s="134"/>
      <c r="H12" s="134"/>
      <c r="I12" s="134"/>
      <c r="J12" s="135"/>
      <c r="K12" s="39"/>
      <c r="L12" s="3"/>
      <c r="M12" s="32"/>
    </row>
    <row r="13" spans="2:13">
      <c r="B13" s="53"/>
      <c r="C13" s="52"/>
      <c r="D13" s="57">
        <v>39173</v>
      </c>
      <c r="E13" s="49" t="s">
        <v>93</v>
      </c>
      <c r="F13" s="70"/>
      <c r="G13" s="70"/>
      <c r="H13" s="70"/>
      <c r="I13" s="70"/>
      <c r="J13" s="71"/>
      <c r="K13" s="3"/>
      <c r="L13" s="3"/>
      <c r="M13" s="32"/>
    </row>
    <row r="14" spans="2:13">
      <c r="B14" s="53"/>
      <c r="C14" s="52"/>
      <c r="D14" s="57">
        <v>39904</v>
      </c>
      <c r="E14" s="49" t="s">
        <v>159</v>
      </c>
      <c r="F14" s="70"/>
      <c r="G14" s="70"/>
      <c r="H14" s="70"/>
      <c r="I14" s="70"/>
      <c r="J14" s="71"/>
      <c r="K14" s="3"/>
      <c r="L14" s="3"/>
      <c r="M14" s="32"/>
    </row>
    <row r="15" spans="2:13">
      <c r="B15" s="53"/>
      <c r="C15" s="52"/>
      <c r="D15" s="57">
        <v>41000</v>
      </c>
      <c r="E15" s="55" t="s">
        <v>94</v>
      </c>
      <c r="F15" s="56"/>
      <c r="G15" s="56"/>
      <c r="H15" s="56"/>
      <c r="I15" s="56"/>
      <c r="J15" s="68"/>
      <c r="K15" s="56"/>
      <c r="L15" s="56"/>
    </row>
    <row r="16" spans="2:13">
      <c r="B16" s="53"/>
      <c r="C16" s="52"/>
      <c r="D16" s="57">
        <v>42278</v>
      </c>
      <c r="E16" s="55" t="s">
        <v>74</v>
      </c>
      <c r="F16" s="56"/>
      <c r="G16" s="56"/>
      <c r="H16" s="56"/>
      <c r="I16" s="56"/>
      <c r="J16" s="68"/>
      <c r="K16" s="56"/>
      <c r="L16" s="56"/>
    </row>
    <row r="17" spans="2:13">
      <c r="B17" s="53"/>
      <c r="C17" s="52"/>
      <c r="D17" s="57">
        <v>43922</v>
      </c>
      <c r="E17" s="55" t="s">
        <v>95</v>
      </c>
      <c r="F17" s="56"/>
      <c r="G17" s="56"/>
      <c r="H17" s="56"/>
      <c r="I17" s="67" t="s">
        <v>52</v>
      </c>
      <c r="J17" s="68"/>
      <c r="K17" s="56"/>
      <c r="L17" s="56"/>
    </row>
    <row r="18" spans="2:13">
      <c r="B18" s="53"/>
      <c r="C18" s="52"/>
      <c r="D18" s="57"/>
      <c r="E18" s="55"/>
      <c r="F18" s="56"/>
      <c r="G18" s="56"/>
      <c r="H18" s="56"/>
      <c r="I18" s="67"/>
      <c r="J18" s="68"/>
      <c r="K18" s="56"/>
      <c r="L18" s="56"/>
    </row>
    <row r="19" spans="2:13">
      <c r="B19" s="53"/>
      <c r="C19" s="52"/>
      <c r="D19" s="57"/>
      <c r="E19" s="55"/>
      <c r="F19" s="56"/>
      <c r="G19" s="56"/>
      <c r="H19" s="56"/>
      <c r="I19" s="67"/>
      <c r="J19" s="69"/>
      <c r="K19" s="56"/>
      <c r="L19" s="56"/>
    </row>
    <row r="20" spans="2:13">
      <c r="B20" s="53"/>
      <c r="C20" s="52"/>
      <c r="D20" s="57"/>
      <c r="E20" s="55"/>
      <c r="F20" s="56"/>
      <c r="G20" s="56"/>
      <c r="H20" s="56"/>
      <c r="I20" s="56"/>
      <c r="J20" s="68"/>
      <c r="K20" s="56"/>
      <c r="L20" s="56"/>
    </row>
    <row r="21" spans="2:13">
      <c r="B21" s="53"/>
      <c r="C21" s="52"/>
      <c r="D21" s="57"/>
      <c r="E21" s="66"/>
      <c r="F21" s="67"/>
      <c r="G21" s="67"/>
      <c r="H21" s="67"/>
      <c r="I21" s="67"/>
      <c r="J21" s="69"/>
      <c r="K21" s="67"/>
      <c r="L21" s="67"/>
    </row>
    <row r="22" spans="2:13">
      <c r="B22" s="53"/>
      <c r="C22" s="52"/>
      <c r="D22" s="57"/>
      <c r="E22" s="66"/>
      <c r="F22" s="67"/>
      <c r="G22" s="67"/>
      <c r="H22" s="67"/>
      <c r="I22" s="67"/>
      <c r="J22" s="69"/>
      <c r="K22" s="67"/>
      <c r="L22" s="67"/>
    </row>
    <row r="23" spans="2:13">
      <c r="B23" s="53"/>
      <c r="C23" s="52"/>
      <c r="D23" s="42"/>
      <c r="E23" s="4"/>
      <c r="F23" s="9"/>
      <c r="G23" s="9"/>
      <c r="H23" s="9"/>
      <c r="I23" s="9"/>
      <c r="J23" s="63"/>
    </row>
    <row r="24" spans="2:13">
      <c r="B24" s="53"/>
      <c r="C24" s="52"/>
      <c r="D24" s="42"/>
      <c r="E24" s="4"/>
      <c r="F24" s="9"/>
      <c r="G24" s="9"/>
      <c r="H24" s="9"/>
      <c r="I24" s="9"/>
      <c r="J24" s="63"/>
    </row>
    <row r="25" spans="2:13">
      <c r="B25" s="53"/>
      <c r="C25" s="52"/>
      <c r="D25" s="43"/>
      <c r="E25" s="4"/>
      <c r="F25" s="9"/>
      <c r="G25" s="9"/>
      <c r="H25" s="9"/>
      <c r="I25" s="9"/>
      <c r="J25" s="63"/>
    </row>
    <row r="26" spans="2:13">
      <c r="B26" s="91"/>
      <c r="C26" s="92"/>
      <c r="D26" s="44"/>
      <c r="E26" s="64"/>
      <c r="F26" s="7"/>
      <c r="G26" s="7"/>
      <c r="H26" s="7"/>
      <c r="I26" s="7"/>
      <c r="J26" s="65"/>
    </row>
    <row r="27" spans="2:13">
      <c r="B27" s="162" t="s">
        <v>3</v>
      </c>
      <c r="C27" s="114"/>
      <c r="D27" s="1" t="s">
        <v>4</v>
      </c>
      <c r="E27" s="2" t="s">
        <v>4</v>
      </c>
      <c r="F27" s="133" t="s">
        <v>47</v>
      </c>
      <c r="G27" s="134"/>
      <c r="H27" s="134"/>
      <c r="I27" s="134"/>
      <c r="J27" s="135"/>
    </row>
    <row r="28" spans="2:13">
      <c r="B28" s="148"/>
      <c r="C28" s="116"/>
      <c r="D28" s="108">
        <v>39222</v>
      </c>
      <c r="E28" s="109">
        <v>39224</v>
      </c>
      <c r="F28" s="136" t="s">
        <v>60</v>
      </c>
      <c r="G28" s="137"/>
      <c r="H28" s="137"/>
      <c r="I28" s="137"/>
      <c r="J28" s="138"/>
      <c r="K28" s="62"/>
      <c r="L28" s="62"/>
      <c r="M28" s="3"/>
    </row>
    <row r="29" spans="2:13">
      <c r="B29" s="148"/>
      <c r="C29" s="116"/>
      <c r="D29" s="108">
        <v>39401</v>
      </c>
      <c r="E29" s="109">
        <v>39403</v>
      </c>
      <c r="F29" s="139" t="s">
        <v>51</v>
      </c>
      <c r="G29" s="140"/>
      <c r="H29" s="140"/>
      <c r="I29" s="140"/>
      <c r="J29" s="141"/>
    </row>
    <row r="30" spans="2:13">
      <c r="B30" s="148"/>
      <c r="C30" s="116"/>
      <c r="D30" s="108">
        <v>39616</v>
      </c>
      <c r="E30" s="109">
        <v>39616</v>
      </c>
      <c r="F30" s="139" t="s">
        <v>70</v>
      </c>
      <c r="G30" s="140"/>
      <c r="H30" s="140"/>
      <c r="I30" s="140"/>
      <c r="J30" s="141"/>
    </row>
    <row r="31" spans="2:13">
      <c r="B31" s="148"/>
      <c r="C31" s="116"/>
      <c r="D31" s="108">
        <v>40471</v>
      </c>
      <c r="E31" s="109">
        <v>40472</v>
      </c>
      <c r="F31" s="142" t="s">
        <v>62</v>
      </c>
      <c r="G31" s="143"/>
      <c r="H31" s="143"/>
      <c r="I31" s="143"/>
      <c r="J31" s="144"/>
    </row>
    <row r="32" spans="2:13">
      <c r="B32" s="148"/>
      <c r="C32" s="116"/>
      <c r="D32" s="108">
        <v>41093</v>
      </c>
      <c r="E32" s="109">
        <v>41093</v>
      </c>
      <c r="F32" s="142" t="s">
        <v>71</v>
      </c>
      <c r="G32" s="143"/>
      <c r="H32" s="143"/>
      <c r="I32" s="143"/>
      <c r="J32" s="144"/>
    </row>
    <row r="33" spans="2:17">
      <c r="B33" s="148"/>
      <c r="C33" s="116"/>
      <c r="D33" s="108">
        <v>41292</v>
      </c>
      <c r="E33" s="109">
        <v>41293</v>
      </c>
      <c r="F33" s="142" t="s">
        <v>63</v>
      </c>
      <c r="G33" s="143"/>
      <c r="H33" s="143"/>
      <c r="I33" s="143"/>
      <c r="J33" s="144"/>
    </row>
    <row r="34" spans="2:17">
      <c r="B34" s="148"/>
      <c r="C34" s="116"/>
      <c r="D34" s="108">
        <v>42677</v>
      </c>
      <c r="E34" s="109">
        <v>42677</v>
      </c>
      <c r="F34" s="142" t="s">
        <v>61</v>
      </c>
      <c r="G34" s="143"/>
      <c r="H34" s="143"/>
      <c r="I34" s="143"/>
      <c r="J34" s="144"/>
    </row>
    <row r="35" spans="2:17">
      <c r="B35" s="148"/>
      <c r="C35" s="116"/>
      <c r="D35" s="108">
        <v>43697</v>
      </c>
      <c r="E35" s="109">
        <v>43697</v>
      </c>
      <c r="F35" s="142" t="s">
        <v>160</v>
      </c>
      <c r="G35" s="143"/>
      <c r="H35" s="143"/>
      <c r="I35" s="143"/>
      <c r="J35" s="144"/>
    </row>
    <row r="36" spans="2:17">
      <c r="B36" s="148"/>
      <c r="C36" s="116"/>
      <c r="D36" s="108">
        <v>44070</v>
      </c>
      <c r="E36" s="109">
        <v>44070</v>
      </c>
      <c r="F36" s="142" t="s">
        <v>161</v>
      </c>
      <c r="G36" s="143"/>
      <c r="H36" s="143"/>
      <c r="I36" s="143"/>
      <c r="J36" s="144"/>
    </row>
    <row r="37" spans="2:17">
      <c r="B37" s="148"/>
      <c r="C37" s="116"/>
      <c r="D37" s="42"/>
      <c r="E37" s="72"/>
      <c r="F37" s="139"/>
      <c r="G37" s="140"/>
      <c r="H37" s="140"/>
      <c r="I37" s="140"/>
      <c r="J37" s="141"/>
    </row>
    <row r="38" spans="2:17">
      <c r="B38" s="148"/>
      <c r="C38" s="116"/>
      <c r="D38" s="42"/>
      <c r="E38" s="72"/>
      <c r="F38" s="142"/>
      <c r="G38" s="143"/>
      <c r="H38" s="143"/>
      <c r="I38" s="143"/>
      <c r="J38" s="144"/>
    </row>
    <row r="39" spans="2:17">
      <c r="B39" s="148"/>
      <c r="C39" s="116"/>
      <c r="D39" s="42"/>
      <c r="E39" s="72"/>
      <c r="F39" s="139"/>
      <c r="G39" s="140"/>
      <c r="H39" s="140"/>
      <c r="I39" s="140"/>
      <c r="J39" s="141"/>
    </row>
    <row r="40" spans="2:17">
      <c r="B40" s="172"/>
      <c r="C40" s="118"/>
      <c r="D40" s="45"/>
      <c r="E40" s="73"/>
      <c r="F40" s="139"/>
      <c r="G40" s="140"/>
      <c r="H40" s="140"/>
      <c r="I40" s="140"/>
      <c r="J40" s="141"/>
    </row>
    <row r="41" spans="2:17">
      <c r="B41" s="162" t="s">
        <v>6</v>
      </c>
      <c r="C41" s="114"/>
      <c r="D41" s="5" t="s">
        <v>4</v>
      </c>
      <c r="E41" s="163" t="s">
        <v>8</v>
      </c>
      <c r="F41" s="134"/>
      <c r="G41" s="134"/>
      <c r="H41" s="134"/>
      <c r="I41" s="134"/>
      <c r="J41" s="135"/>
    </row>
    <row r="42" spans="2:17" ht="13.5" customHeight="1">
      <c r="B42" s="148"/>
      <c r="C42" s="116"/>
      <c r="D42" s="88">
        <v>38062</v>
      </c>
      <c r="E42" s="164" t="s">
        <v>53</v>
      </c>
      <c r="F42" s="165"/>
      <c r="G42" s="165"/>
      <c r="H42" s="165"/>
      <c r="I42" s="165"/>
      <c r="J42" s="166"/>
    </row>
    <row r="43" spans="2:17" ht="13.5" customHeight="1">
      <c r="B43" s="148"/>
      <c r="C43" s="116"/>
      <c r="D43" s="42">
        <v>38403</v>
      </c>
      <c r="E43" s="167" t="s">
        <v>54</v>
      </c>
      <c r="F43" s="145"/>
      <c r="G43" s="145"/>
      <c r="H43" s="145"/>
      <c r="I43" s="145"/>
      <c r="J43" s="168"/>
    </row>
    <row r="44" spans="2:17" ht="13.5" customHeight="1">
      <c r="B44" s="148"/>
      <c r="C44" s="116"/>
      <c r="D44" s="42">
        <v>39701</v>
      </c>
      <c r="E44" s="167" t="s">
        <v>55</v>
      </c>
      <c r="F44" s="145"/>
      <c r="G44" s="145"/>
      <c r="H44" s="145"/>
      <c r="I44" s="145"/>
      <c r="J44" s="168"/>
    </row>
    <row r="45" spans="2:17" ht="13.5" customHeight="1">
      <c r="B45" s="148"/>
      <c r="C45" s="116"/>
      <c r="D45" s="42">
        <v>40760</v>
      </c>
      <c r="E45" s="167" t="s">
        <v>67</v>
      </c>
      <c r="F45" s="145"/>
      <c r="G45" s="145"/>
      <c r="H45" s="145"/>
      <c r="I45" s="145"/>
      <c r="J45" s="168"/>
    </row>
    <row r="46" spans="2:17" ht="13.5" customHeight="1" thickBot="1">
      <c r="B46" s="149"/>
      <c r="C46" s="150"/>
      <c r="D46" s="42">
        <v>42511</v>
      </c>
      <c r="E46" s="169" t="s">
        <v>75</v>
      </c>
      <c r="F46" s="170"/>
      <c r="G46" s="170"/>
      <c r="H46" s="170"/>
      <c r="I46" s="170"/>
      <c r="J46" s="171"/>
      <c r="K46" s="42"/>
      <c r="L46" s="145"/>
      <c r="M46" s="145"/>
      <c r="N46" s="145"/>
      <c r="O46" s="145"/>
      <c r="P46" s="145"/>
      <c r="Q46" s="145"/>
    </row>
    <row r="47" spans="2:17">
      <c r="B47" s="146" t="s">
        <v>7</v>
      </c>
      <c r="C47" s="147"/>
      <c r="D47" s="81" t="s">
        <v>4</v>
      </c>
      <c r="E47" s="151" t="s">
        <v>9</v>
      </c>
      <c r="F47" s="152"/>
      <c r="G47" s="152"/>
      <c r="H47" s="152"/>
      <c r="I47" s="152"/>
      <c r="J47" s="153"/>
    </row>
    <row r="48" spans="2:17" ht="13.5" customHeight="1">
      <c r="B48" s="148"/>
      <c r="C48" s="116"/>
      <c r="D48" s="42">
        <v>43969</v>
      </c>
      <c r="E48" s="154" t="s">
        <v>64</v>
      </c>
      <c r="F48" s="155"/>
      <c r="G48" s="155"/>
      <c r="H48" s="155"/>
      <c r="I48" s="155"/>
      <c r="J48" s="156"/>
    </row>
    <row r="49" spans="2:10" ht="13.5" customHeight="1">
      <c r="B49" s="148"/>
      <c r="C49" s="116"/>
      <c r="D49" s="42"/>
      <c r="E49" s="74"/>
      <c r="F49" s="75"/>
      <c r="G49" s="75"/>
      <c r="H49" s="75"/>
      <c r="I49" s="75"/>
      <c r="J49" s="76"/>
    </row>
    <row r="50" spans="2:10" ht="13.5" customHeight="1">
      <c r="B50" s="148"/>
      <c r="C50" s="116"/>
      <c r="D50" s="42"/>
      <c r="E50" s="79"/>
      <c r="F50" s="80"/>
      <c r="G50" s="80"/>
      <c r="H50" s="80"/>
      <c r="I50" s="80"/>
      <c r="J50" s="58"/>
    </row>
    <row r="51" spans="2:10" ht="13.5" customHeight="1">
      <c r="B51" s="148"/>
      <c r="C51" s="116"/>
      <c r="D51" s="46"/>
      <c r="E51" s="79"/>
      <c r="F51" s="80"/>
      <c r="G51" s="80"/>
      <c r="H51" s="80"/>
      <c r="I51" s="80"/>
      <c r="J51" s="58"/>
    </row>
    <row r="52" spans="2:10" ht="13.5" customHeight="1" thickBot="1">
      <c r="B52" s="149"/>
      <c r="C52" s="150"/>
      <c r="D52" s="82"/>
      <c r="E52" s="83"/>
      <c r="F52" s="59"/>
      <c r="G52" s="59"/>
      <c r="H52" s="59"/>
      <c r="I52" s="59"/>
      <c r="J52" s="60"/>
    </row>
    <row r="53" spans="2:10" ht="16.5">
      <c r="E53" s="6"/>
      <c r="G53" s="19"/>
    </row>
    <row r="54" spans="2:10">
      <c r="C54" s="157" t="s">
        <v>27</v>
      </c>
      <c r="D54" s="157"/>
      <c r="E54" s="157"/>
      <c r="F54" s="157"/>
      <c r="G54" s="157"/>
      <c r="H54" s="157"/>
      <c r="I54" s="157"/>
    </row>
    <row r="55" spans="2:10" ht="14.25" thickBot="1">
      <c r="B55" s="16"/>
      <c r="C55" s="158"/>
      <c r="D55" s="158"/>
      <c r="E55" s="158"/>
      <c r="F55" s="158"/>
      <c r="G55" s="158"/>
      <c r="H55" s="158"/>
      <c r="I55" s="158"/>
      <c r="J55" s="16"/>
    </row>
    <row r="56" spans="2:10" ht="16.5">
      <c r="B56" s="39" t="s">
        <v>49</v>
      </c>
      <c r="C56" s="3"/>
      <c r="D56" s="3"/>
      <c r="E56" s="40"/>
      <c r="F56" s="3"/>
      <c r="G56" s="3"/>
      <c r="H56" s="3"/>
      <c r="I56" s="3"/>
      <c r="J56" s="14"/>
    </row>
    <row r="57" spans="2:10" ht="23.1" customHeight="1">
      <c r="B57" s="159" t="s">
        <v>96</v>
      </c>
      <c r="C57" s="160"/>
      <c r="D57" s="160"/>
      <c r="E57" s="160"/>
      <c r="F57" s="160"/>
      <c r="G57" s="160"/>
      <c r="H57" s="160"/>
      <c r="I57" s="160"/>
      <c r="J57" s="161"/>
    </row>
    <row r="58" spans="2:10" ht="23.1" customHeight="1">
      <c r="B58" s="159"/>
      <c r="C58" s="160"/>
      <c r="D58" s="160"/>
      <c r="E58" s="160"/>
      <c r="F58" s="160"/>
      <c r="G58" s="160"/>
      <c r="H58" s="160"/>
      <c r="I58" s="160"/>
      <c r="J58" s="161"/>
    </row>
    <row r="59" spans="2:10" ht="23.1" customHeight="1">
      <c r="B59" s="159"/>
      <c r="C59" s="160"/>
      <c r="D59" s="160"/>
      <c r="E59" s="160"/>
      <c r="F59" s="160"/>
      <c r="G59" s="160"/>
      <c r="H59" s="160"/>
      <c r="I59" s="160"/>
      <c r="J59" s="161"/>
    </row>
    <row r="60" spans="2:10" ht="16.5" customHeight="1">
      <c r="B60" s="173" t="s">
        <v>31</v>
      </c>
      <c r="C60" s="145"/>
      <c r="D60" s="145"/>
      <c r="E60" s="145"/>
      <c r="F60" s="145"/>
      <c r="G60" s="145"/>
      <c r="H60" s="145"/>
      <c r="I60" s="145"/>
      <c r="J60" s="168"/>
    </row>
    <row r="61" spans="2:10" ht="16.5" customHeight="1">
      <c r="B61" s="159" t="s">
        <v>97</v>
      </c>
      <c r="C61" s="160"/>
      <c r="D61" s="160"/>
      <c r="E61" s="160"/>
      <c r="F61" s="160"/>
      <c r="G61" s="160"/>
      <c r="H61" s="160"/>
      <c r="I61" s="160"/>
      <c r="J61" s="161"/>
    </row>
    <row r="62" spans="2:10" ht="16.5" customHeight="1">
      <c r="B62" s="159" t="s">
        <v>98</v>
      </c>
      <c r="C62" s="160"/>
      <c r="D62" s="160"/>
      <c r="E62" s="160"/>
      <c r="F62" s="160"/>
      <c r="G62" s="160"/>
      <c r="H62" s="160"/>
      <c r="I62" s="160"/>
      <c r="J62" s="161"/>
    </row>
    <row r="63" spans="2:10" ht="16.5" customHeight="1">
      <c r="B63" s="159" t="s">
        <v>99</v>
      </c>
      <c r="C63" s="160"/>
      <c r="D63" s="160"/>
      <c r="E63" s="160"/>
      <c r="F63" s="160"/>
      <c r="G63" s="160"/>
      <c r="H63" s="160"/>
      <c r="I63" s="160"/>
      <c r="J63" s="161"/>
    </row>
    <row r="64" spans="2:10" ht="16.5" customHeight="1">
      <c r="B64" s="159" t="s">
        <v>76</v>
      </c>
      <c r="C64" s="160"/>
      <c r="D64" s="160"/>
      <c r="E64" s="160"/>
      <c r="F64" s="160"/>
      <c r="G64" s="160"/>
      <c r="H64" s="160"/>
      <c r="I64" s="160"/>
      <c r="J64" s="161"/>
    </row>
    <row r="65" spans="2:10" ht="16.5" customHeight="1">
      <c r="B65" s="159" t="s">
        <v>77</v>
      </c>
      <c r="C65" s="160"/>
      <c r="D65" s="160"/>
      <c r="E65" s="160"/>
      <c r="F65" s="160"/>
      <c r="G65" s="160"/>
      <c r="H65" s="160"/>
      <c r="I65" s="160"/>
      <c r="J65" s="161"/>
    </row>
    <row r="66" spans="2:10">
      <c r="B66" s="61"/>
      <c r="C66" s="47"/>
      <c r="D66" s="47"/>
      <c r="E66" s="47"/>
      <c r="F66" s="47"/>
      <c r="G66" s="47"/>
      <c r="H66" s="47"/>
      <c r="I66" s="47"/>
      <c r="J66" s="48"/>
    </row>
    <row r="67" spans="2:10">
      <c r="B67" s="159" t="s">
        <v>157</v>
      </c>
      <c r="C67" s="160"/>
      <c r="D67" s="160"/>
      <c r="E67" s="160"/>
      <c r="F67" s="160"/>
      <c r="G67" s="160"/>
      <c r="H67" s="160"/>
      <c r="I67" s="160"/>
      <c r="J67" s="161"/>
    </row>
    <row r="68" spans="2:10" ht="16.5" customHeight="1">
      <c r="B68" s="159" t="s">
        <v>100</v>
      </c>
      <c r="C68" s="160"/>
      <c r="D68" s="160"/>
      <c r="E68" s="160"/>
      <c r="F68" s="160"/>
      <c r="G68" s="160"/>
      <c r="H68" s="160"/>
      <c r="I68" s="160"/>
      <c r="J68" s="161"/>
    </row>
    <row r="69" spans="2:10" ht="16.5" customHeight="1">
      <c r="B69" s="159" t="s">
        <v>101</v>
      </c>
      <c r="C69" s="160"/>
      <c r="D69" s="160"/>
      <c r="E69" s="160"/>
      <c r="F69" s="160"/>
      <c r="G69" s="160"/>
      <c r="H69" s="160"/>
      <c r="I69" s="160"/>
      <c r="J69" s="161"/>
    </row>
    <row r="70" spans="2:10" ht="16.5" customHeight="1">
      <c r="B70" s="159" t="s">
        <v>102</v>
      </c>
      <c r="C70" s="160"/>
      <c r="D70" s="160"/>
      <c r="E70" s="160"/>
      <c r="F70" s="160"/>
      <c r="G70" s="160"/>
      <c r="H70" s="160"/>
      <c r="I70" s="160"/>
      <c r="J70" s="161"/>
    </row>
    <row r="71" spans="2:10" ht="16.5" customHeight="1">
      <c r="B71" s="159" t="s">
        <v>103</v>
      </c>
      <c r="C71" s="160"/>
      <c r="D71" s="160"/>
      <c r="E71" s="160"/>
      <c r="F71" s="160"/>
      <c r="G71" s="160"/>
      <c r="H71" s="160"/>
      <c r="I71" s="160"/>
      <c r="J71" s="161"/>
    </row>
    <row r="72" spans="2:10">
      <c r="B72" s="159"/>
      <c r="C72" s="160"/>
      <c r="D72" s="160"/>
      <c r="E72" s="160"/>
      <c r="F72" s="160"/>
      <c r="G72" s="160"/>
      <c r="H72" s="160"/>
      <c r="I72" s="160"/>
      <c r="J72" s="161"/>
    </row>
    <row r="73" spans="2:10" ht="13.5" customHeight="1">
      <c r="B73" s="177" t="s">
        <v>48</v>
      </c>
      <c r="C73" s="178"/>
      <c r="D73" s="178"/>
      <c r="E73" s="178"/>
      <c r="F73" s="178"/>
      <c r="G73" s="178"/>
      <c r="H73" s="178"/>
      <c r="I73" s="178"/>
      <c r="J73" s="179"/>
    </row>
    <row r="74" spans="2:10">
      <c r="B74" s="159" t="s">
        <v>126</v>
      </c>
      <c r="C74" s="160"/>
      <c r="D74" s="160"/>
      <c r="E74" s="160"/>
      <c r="F74" s="160"/>
      <c r="G74" s="160"/>
      <c r="H74" s="160"/>
      <c r="I74" s="160"/>
      <c r="J74" s="161"/>
    </row>
    <row r="75" spans="2:10">
      <c r="B75" s="159"/>
      <c r="C75" s="160"/>
      <c r="D75" s="160"/>
      <c r="E75" s="160"/>
      <c r="F75" s="160"/>
      <c r="G75" s="160"/>
      <c r="H75" s="160"/>
      <c r="I75" s="160"/>
      <c r="J75" s="161"/>
    </row>
    <row r="76" spans="2:10">
      <c r="B76" s="159"/>
      <c r="C76" s="160"/>
      <c r="D76" s="160"/>
      <c r="E76" s="160"/>
      <c r="F76" s="160"/>
      <c r="G76" s="160"/>
      <c r="H76" s="160"/>
      <c r="I76" s="160"/>
      <c r="J76" s="161"/>
    </row>
    <row r="77" spans="2:10" ht="13.5" customHeight="1">
      <c r="B77" s="159"/>
      <c r="C77" s="160"/>
      <c r="D77" s="160"/>
      <c r="E77" s="160"/>
      <c r="F77" s="160"/>
      <c r="G77" s="160"/>
      <c r="H77" s="160"/>
      <c r="I77" s="160"/>
      <c r="J77" s="161"/>
    </row>
    <row r="78" spans="2:10">
      <c r="B78" s="173" t="s">
        <v>28</v>
      </c>
      <c r="C78" s="145"/>
      <c r="D78" s="145"/>
      <c r="E78" s="145"/>
      <c r="F78" s="145"/>
      <c r="G78" s="145"/>
      <c r="H78" s="145"/>
      <c r="I78" s="145"/>
      <c r="J78" s="168"/>
    </row>
    <row r="79" spans="2:10">
      <c r="B79" s="159" t="s">
        <v>78</v>
      </c>
      <c r="C79" s="160"/>
      <c r="D79" s="160"/>
      <c r="E79" s="160"/>
      <c r="F79" s="160"/>
      <c r="G79" s="160"/>
      <c r="H79" s="160"/>
      <c r="I79" s="160"/>
      <c r="J79" s="161"/>
    </row>
    <row r="80" spans="2:10">
      <c r="B80" s="159"/>
      <c r="C80" s="160"/>
      <c r="D80" s="160"/>
      <c r="E80" s="160"/>
      <c r="F80" s="160"/>
      <c r="G80" s="160"/>
      <c r="H80" s="160"/>
      <c r="I80" s="160"/>
      <c r="J80" s="161"/>
    </row>
    <row r="81" spans="2:10">
      <c r="B81" s="159"/>
      <c r="C81" s="160"/>
      <c r="D81" s="160"/>
      <c r="E81" s="160"/>
      <c r="F81" s="160"/>
      <c r="G81" s="160"/>
      <c r="H81" s="160"/>
      <c r="I81" s="160"/>
      <c r="J81" s="161"/>
    </row>
    <row r="82" spans="2:10">
      <c r="B82" s="159"/>
      <c r="C82" s="160"/>
      <c r="D82" s="160"/>
      <c r="E82" s="160"/>
      <c r="F82" s="160"/>
      <c r="G82" s="160"/>
      <c r="H82" s="160"/>
      <c r="I82" s="160"/>
      <c r="J82" s="161"/>
    </row>
    <row r="83" spans="2:10" ht="16.5" customHeight="1">
      <c r="B83" s="173" t="s">
        <v>29</v>
      </c>
      <c r="C83" s="145"/>
      <c r="D83" s="145"/>
      <c r="E83" s="145"/>
      <c r="F83" s="145"/>
      <c r="G83" s="145"/>
      <c r="H83" s="145"/>
      <c r="I83" s="145"/>
      <c r="J83" s="168"/>
    </row>
    <row r="84" spans="2:10">
      <c r="B84" s="159" t="s">
        <v>104</v>
      </c>
      <c r="C84" s="178"/>
      <c r="D84" s="178"/>
      <c r="E84" s="178"/>
      <c r="F84" s="178"/>
      <c r="G84" s="178"/>
      <c r="H84" s="178"/>
      <c r="I84" s="178"/>
      <c r="J84" s="179"/>
    </row>
    <row r="85" spans="2:10">
      <c r="B85" s="177"/>
      <c r="C85" s="178"/>
      <c r="D85" s="178"/>
      <c r="E85" s="178"/>
      <c r="F85" s="178"/>
      <c r="G85" s="178"/>
      <c r="H85" s="178"/>
      <c r="I85" s="178"/>
      <c r="J85" s="179"/>
    </row>
    <row r="86" spans="2:10">
      <c r="B86" s="177"/>
      <c r="C86" s="178"/>
      <c r="D86" s="178"/>
      <c r="E86" s="178"/>
      <c r="F86" s="178"/>
      <c r="G86" s="178"/>
      <c r="H86" s="178"/>
      <c r="I86" s="178"/>
      <c r="J86" s="179"/>
    </row>
    <row r="87" spans="2:10">
      <c r="B87" s="177"/>
      <c r="C87" s="178"/>
      <c r="D87" s="178"/>
      <c r="E87" s="178"/>
      <c r="F87" s="178"/>
      <c r="G87" s="178"/>
      <c r="H87" s="178"/>
      <c r="I87" s="178"/>
      <c r="J87" s="179"/>
    </row>
    <row r="88" spans="2:10" ht="16.5" customHeight="1">
      <c r="B88" s="173" t="s">
        <v>45</v>
      </c>
      <c r="C88" s="145"/>
      <c r="D88" s="145"/>
      <c r="E88" s="145"/>
      <c r="F88" s="145"/>
      <c r="G88" s="145"/>
      <c r="H88" s="145"/>
      <c r="I88" s="145"/>
      <c r="J88" s="168"/>
    </row>
    <row r="89" spans="2:10" ht="13.5" customHeight="1">
      <c r="B89" s="159" t="s">
        <v>105</v>
      </c>
      <c r="C89" s="160"/>
      <c r="D89" s="160"/>
      <c r="E89" s="160"/>
      <c r="F89" s="160"/>
      <c r="G89" s="160"/>
      <c r="H89" s="160"/>
      <c r="I89" s="160"/>
      <c r="J89" s="161"/>
    </row>
    <row r="90" spans="2:10" ht="47.25" customHeight="1">
      <c r="B90" s="159"/>
      <c r="C90" s="160"/>
      <c r="D90" s="160"/>
      <c r="E90" s="160"/>
      <c r="F90" s="160"/>
      <c r="G90" s="160"/>
      <c r="H90" s="160"/>
      <c r="I90" s="160"/>
      <c r="J90" s="161"/>
    </row>
    <row r="91" spans="2:10">
      <c r="B91" s="159" t="s">
        <v>106</v>
      </c>
      <c r="C91" s="160"/>
      <c r="D91" s="160"/>
      <c r="E91" s="160"/>
      <c r="F91" s="160"/>
      <c r="G91" s="160"/>
      <c r="H91" s="160"/>
      <c r="I91" s="160"/>
      <c r="J91" s="161"/>
    </row>
    <row r="92" spans="2:10" ht="39.75" customHeight="1">
      <c r="B92" s="159"/>
      <c r="C92" s="160"/>
      <c r="D92" s="160"/>
      <c r="E92" s="160"/>
      <c r="F92" s="160"/>
      <c r="G92" s="160"/>
      <c r="H92" s="160"/>
      <c r="I92" s="160"/>
      <c r="J92" s="161"/>
    </row>
    <row r="93" spans="2:10">
      <c r="B93" s="173" t="s">
        <v>30</v>
      </c>
      <c r="C93" s="145"/>
      <c r="D93" s="145"/>
      <c r="E93" s="145"/>
      <c r="F93" s="145"/>
      <c r="G93" s="145"/>
      <c r="H93" s="145"/>
      <c r="I93" s="145"/>
      <c r="J93" s="168"/>
    </row>
    <row r="94" spans="2:10">
      <c r="B94" s="159" t="s">
        <v>107</v>
      </c>
      <c r="C94" s="160"/>
      <c r="D94" s="160"/>
      <c r="E94" s="160"/>
      <c r="F94" s="160"/>
      <c r="G94" s="160"/>
      <c r="H94" s="160"/>
      <c r="I94" s="160"/>
      <c r="J94" s="161"/>
    </row>
    <row r="95" spans="2:10">
      <c r="B95" s="159"/>
      <c r="C95" s="160"/>
      <c r="D95" s="160"/>
      <c r="E95" s="160"/>
      <c r="F95" s="160"/>
      <c r="G95" s="160"/>
      <c r="H95" s="160"/>
      <c r="I95" s="160"/>
      <c r="J95" s="161"/>
    </row>
    <row r="96" spans="2:10">
      <c r="B96" s="159"/>
      <c r="C96" s="160"/>
      <c r="D96" s="160"/>
      <c r="E96" s="160"/>
      <c r="F96" s="160"/>
      <c r="G96" s="160"/>
      <c r="H96" s="160"/>
      <c r="I96" s="160"/>
      <c r="J96" s="161"/>
    </row>
    <row r="97" spans="2:10">
      <c r="B97" s="159"/>
      <c r="C97" s="160"/>
      <c r="D97" s="160"/>
      <c r="E97" s="160"/>
      <c r="F97" s="160"/>
      <c r="G97" s="160"/>
      <c r="H97" s="160"/>
      <c r="I97" s="160"/>
      <c r="J97" s="161"/>
    </row>
    <row r="98" spans="2:10" ht="13.5" customHeight="1">
      <c r="B98" s="159" t="s">
        <v>108</v>
      </c>
      <c r="C98" s="160"/>
      <c r="D98" s="160"/>
      <c r="E98" s="160"/>
      <c r="F98" s="160"/>
      <c r="G98" s="160"/>
      <c r="H98" s="160"/>
      <c r="I98" s="160"/>
      <c r="J98" s="161"/>
    </row>
    <row r="99" spans="2:10">
      <c r="B99" s="159"/>
      <c r="C99" s="160"/>
      <c r="D99" s="160"/>
      <c r="E99" s="160"/>
      <c r="F99" s="160"/>
      <c r="G99" s="160"/>
      <c r="H99" s="160"/>
      <c r="I99" s="160"/>
      <c r="J99" s="161"/>
    </row>
    <row r="100" spans="2:10">
      <c r="B100" s="159"/>
      <c r="C100" s="160"/>
      <c r="D100" s="160"/>
      <c r="E100" s="160"/>
      <c r="F100" s="160"/>
      <c r="G100" s="160"/>
      <c r="H100" s="160"/>
      <c r="I100" s="160"/>
      <c r="J100" s="161"/>
    </row>
    <row r="101" spans="2:10">
      <c r="B101" s="159"/>
      <c r="C101" s="160"/>
      <c r="D101" s="160"/>
      <c r="E101" s="160"/>
      <c r="F101" s="160"/>
      <c r="G101" s="160"/>
      <c r="H101" s="160"/>
      <c r="I101" s="160"/>
      <c r="J101" s="161"/>
    </row>
    <row r="102" spans="2:10" ht="14.25" thickBot="1">
      <c r="B102" s="174"/>
      <c r="C102" s="175"/>
      <c r="D102" s="175"/>
      <c r="E102" s="175"/>
      <c r="F102" s="175"/>
      <c r="G102" s="175"/>
      <c r="H102" s="175"/>
      <c r="I102" s="175"/>
      <c r="J102" s="176"/>
    </row>
    <row r="103" spans="2:10" ht="16.5">
      <c r="E103" s="6"/>
    </row>
    <row r="104" spans="2:10" ht="16.5" customHeight="1">
      <c r="D104" s="111" t="s">
        <v>156</v>
      </c>
      <c r="E104" s="111"/>
      <c r="F104" s="111"/>
      <c r="G104" s="111"/>
      <c r="H104" s="111"/>
    </row>
    <row r="105" spans="2:10" ht="17.25" customHeight="1" thickBot="1">
      <c r="B105" s="16"/>
      <c r="C105" s="16"/>
      <c r="D105" s="183"/>
      <c r="E105" s="183"/>
      <c r="F105" s="183"/>
      <c r="G105" s="183"/>
      <c r="H105" s="183"/>
      <c r="I105" s="16"/>
      <c r="J105" s="16"/>
    </row>
    <row r="106" spans="2:10" ht="16.5" customHeight="1">
      <c r="B106" s="184" t="s">
        <v>127</v>
      </c>
      <c r="C106" s="124"/>
      <c r="D106" s="124"/>
      <c r="E106" s="124"/>
      <c r="F106" s="124"/>
      <c r="G106" s="124"/>
      <c r="H106" s="124"/>
      <c r="I106" s="124"/>
      <c r="J106" s="185"/>
    </row>
    <row r="107" spans="2:10" ht="16.5" customHeight="1">
      <c r="B107" s="173" t="s">
        <v>128</v>
      </c>
      <c r="C107" s="145"/>
      <c r="D107" s="145"/>
      <c r="E107" s="145"/>
      <c r="F107" s="145"/>
      <c r="G107" s="145"/>
      <c r="H107" s="145"/>
      <c r="I107" s="145"/>
      <c r="J107" s="168"/>
    </row>
    <row r="108" spans="2:10" ht="16.5" customHeight="1">
      <c r="B108" s="173" t="s">
        <v>129</v>
      </c>
      <c r="C108" s="145"/>
      <c r="D108" s="145"/>
      <c r="E108" s="145"/>
      <c r="F108" s="145"/>
      <c r="G108" s="145"/>
      <c r="H108" s="145"/>
      <c r="I108" s="145"/>
      <c r="J108" s="168"/>
    </row>
    <row r="109" spans="2:10" ht="16.5" customHeight="1">
      <c r="B109" s="173" t="s">
        <v>79</v>
      </c>
      <c r="C109" s="145"/>
      <c r="D109" s="145"/>
      <c r="E109" s="145"/>
      <c r="F109" s="145"/>
      <c r="G109" s="145"/>
      <c r="H109" s="145"/>
      <c r="I109" s="145"/>
      <c r="J109" s="168"/>
    </row>
    <row r="110" spans="2:10" ht="16.5" customHeight="1">
      <c r="B110" s="173" t="s">
        <v>131</v>
      </c>
      <c r="C110" s="145"/>
      <c r="D110" s="145"/>
      <c r="E110" s="145"/>
      <c r="F110" s="145"/>
      <c r="G110" s="145"/>
      <c r="H110" s="145"/>
      <c r="I110" s="145"/>
      <c r="J110" s="168"/>
    </row>
    <row r="111" spans="2:10" ht="16.5" customHeight="1">
      <c r="B111" s="173" t="s">
        <v>132</v>
      </c>
      <c r="C111" s="145"/>
      <c r="D111" s="145"/>
      <c r="E111" s="145"/>
      <c r="F111" s="145"/>
      <c r="G111" s="145"/>
      <c r="H111" s="145"/>
      <c r="I111" s="145"/>
      <c r="J111" s="168"/>
    </row>
    <row r="112" spans="2:10" ht="16.5" customHeight="1">
      <c r="B112" s="173" t="s">
        <v>133</v>
      </c>
      <c r="C112" s="145"/>
      <c r="D112" s="145"/>
      <c r="E112" s="145"/>
      <c r="F112" s="145"/>
      <c r="G112" s="145"/>
      <c r="H112" s="145"/>
      <c r="I112" s="145"/>
      <c r="J112" s="168"/>
    </row>
    <row r="113" spans="2:10" ht="16.5" customHeight="1">
      <c r="B113" s="173" t="s">
        <v>130</v>
      </c>
      <c r="C113" s="145"/>
      <c r="D113" s="145"/>
      <c r="E113" s="145"/>
      <c r="F113" s="145"/>
      <c r="G113" s="145"/>
      <c r="H113" s="145"/>
      <c r="I113" s="145"/>
      <c r="J113" s="168"/>
    </row>
    <row r="114" spans="2:10" ht="20.25" customHeight="1">
      <c r="B114" s="180" t="s">
        <v>155</v>
      </c>
      <c r="C114" s="181"/>
      <c r="D114" s="181"/>
      <c r="E114" s="181"/>
      <c r="F114" s="181"/>
      <c r="G114" s="181"/>
      <c r="H114" s="181"/>
      <c r="I114" s="181"/>
      <c r="J114" s="182"/>
    </row>
    <row r="115" spans="2:10" ht="20.25" customHeight="1">
      <c r="B115" s="180"/>
      <c r="C115" s="181"/>
      <c r="D115" s="181"/>
      <c r="E115" s="181"/>
      <c r="F115" s="181"/>
      <c r="G115" s="181"/>
      <c r="H115" s="181"/>
      <c r="I115" s="181"/>
      <c r="J115" s="182"/>
    </row>
    <row r="116" spans="2:10" ht="16.5" customHeight="1">
      <c r="B116" s="159" t="s">
        <v>80</v>
      </c>
      <c r="C116" s="160"/>
      <c r="D116" s="160"/>
      <c r="E116" s="160"/>
      <c r="F116" s="160"/>
      <c r="G116" s="160"/>
      <c r="H116" s="160"/>
      <c r="I116" s="160"/>
      <c r="J116" s="161"/>
    </row>
    <row r="117" spans="2:10" ht="16.5" customHeight="1">
      <c r="B117" s="180"/>
      <c r="C117" s="181"/>
      <c r="D117" s="181"/>
      <c r="E117" s="181"/>
      <c r="F117" s="181"/>
      <c r="G117" s="181"/>
      <c r="H117" s="181"/>
      <c r="I117" s="181"/>
      <c r="J117" s="182"/>
    </row>
    <row r="118" spans="2:10" ht="16.5" customHeight="1">
      <c r="B118" s="173"/>
      <c r="C118" s="145"/>
      <c r="D118" s="145"/>
      <c r="E118" s="145"/>
      <c r="F118" s="145"/>
      <c r="G118" s="145"/>
      <c r="H118" s="145"/>
      <c r="I118" s="145"/>
      <c r="J118" s="168"/>
    </row>
    <row r="119" spans="2:10" ht="16.5" customHeight="1">
      <c r="B119" s="173"/>
      <c r="C119" s="145"/>
      <c r="D119" s="145"/>
      <c r="E119" s="145"/>
      <c r="F119" s="145"/>
      <c r="G119" s="145"/>
      <c r="H119" s="145"/>
      <c r="I119" s="145"/>
      <c r="J119" s="168"/>
    </row>
    <row r="120" spans="2:10" ht="16.5" customHeight="1">
      <c r="B120" s="173"/>
      <c r="C120" s="145"/>
      <c r="D120" s="145"/>
      <c r="E120" s="145"/>
      <c r="F120" s="145"/>
      <c r="G120" s="145"/>
      <c r="H120" s="145"/>
      <c r="I120" s="145"/>
      <c r="J120" s="168"/>
    </row>
    <row r="121" spans="2:10" ht="16.5" customHeight="1">
      <c r="B121" s="173"/>
      <c r="C121" s="145"/>
      <c r="D121" s="145"/>
      <c r="E121" s="145"/>
      <c r="F121" s="145"/>
      <c r="G121" s="145"/>
      <c r="H121" s="145"/>
      <c r="I121" s="145"/>
      <c r="J121" s="168"/>
    </row>
    <row r="122" spans="2:10" ht="16.5" customHeight="1">
      <c r="B122" s="173"/>
      <c r="C122" s="145"/>
      <c r="D122" s="145"/>
      <c r="E122" s="145"/>
      <c r="F122" s="145"/>
      <c r="G122" s="145"/>
      <c r="H122" s="145"/>
      <c r="I122" s="145"/>
      <c r="J122" s="168"/>
    </row>
    <row r="123" spans="2:10" ht="16.5" customHeight="1">
      <c r="B123" s="173"/>
      <c r="C123" s="145"/>
      <c r="D123" s="145"/>
      <c r="E123" s="145"/>
      <c r="F123" s="145"/>
      <c r="G123" s="145"/>
      <c r="H123" s="145"/>
      <c r="I123" s="145"/>
      <c r="J123" s="168"/>
    </row>
    <row r="124" spans="2:10" ht="16.5" customHeight="1">
      <c r="B124" s="173"/>
      <c r="C124" s="145"/>
      <c r="D124" s="145"/>
      <c r="E124" s="145"/>
      <c r="F124" s="145"/>
      <c r="G124" s="145"/>
      <c r="H124" s="145"/>
      <c r="I124" s="145"/>
      <c r="J124" s="168"/>
    </row>
    <row r="125" spans="2:10" ht="16.5" customHeight="1">
      <c r="B125" s="173"/>
      <c r="C125" s="145"/>
      <c r="D125" s="145"/>
      <c r="E125" s="145"/>
      <c r="F125" s="145"/>
      <c r="G125" s="145"/>
      <c r="H125" s="145"/>
      <c r="I125" s="145"/>
      <c r="J125" s="168"/>
    </row>
    <row r="126" spans="2:10" ht="16.5" customHeight="1">
      <c r="B126" s="173"/>
      <c r="C126" s="145"/>
      <c r="D126" s="145"/>
      <c r="E126" s="145"/>
      <c r="F126" s="145"/>
      <c r="G126" s="145"/>
      <c r="H126" s="145"/>
      <c r="I126" s="145"/>
      <c r="J126" s="168"/>
    </row>
    <row r="127" spans="2:10" ht="16.5" customHeight="1">
      <c r="B127" s="173"/>
      <c r="C127" s="186"/>
      <c r="D127" s="186"/>
      <c r="E127" s="186"/>
      <c r="F127" s="186"/>
      <c r="G127" s="186"/>
      <c r="H127" s="186"/>
      <c r="I127" s="186"/>
      <c r="J127" s="187"/>
    </row>
    <row r="128" spans="2:10" ht="16.5" customHeight="1">
      <c r="B128" s="173"/>
      <c r="C128" s="186"/>
      <c r="D128" s="186"/>
      <c r="E128" s="186"/>
      <c r="F128" s="186"/>
      <c r="G128" s="186"/>
      <c r="H128" s="186"/>
      <c r="I128" s="186"/>
      <c r="J128" s="187"/>
    </row>
    <row r="129" spans="2:10" ht="16.5" customHeight="1">
      <c r="B129" s="159"/>
      <c r="C129" s="160"/>
      <c r="D129" s="160"/>
      <c r="E129" s="160"/>
      <c r="F129" s="160"/>
      <c r="G129" s="160"/>
      <c r="H129" s="160"/>
      <c r="I129" s="160"/>
      <c r="J129" s="161"/>
    </row>
    <row r="130" spans="2:10" ht="16.5" customHeight="1">
      <c r="B130" s="173"/>
      <c r="C130" s="145"/>
      <c r="D130" s="145"/>
      <c r="E130" s="145"/>
      <c r="F130" s="145"/>
      <c r="G130" s="145"/>
      <c r="H130" s="145"/>
      <c r="I130" s="145"/>
      <c r="J130" s="168"/>
    </row>
    <row r="131" spans="2:10" ht="16.5" customHeight="1">
      <c r="B131" s="159"/>
      <c r="C131" s="160"/>
      <c r="D131" s="160"/>
      <c r="E131" s="160"/>
      <c r="F131" s="160"/>
      <c r="G131" s="160"/>
      <c r="H131" s="160"/>
      <c r="I131" s="160"/>
      <c r="J131" s="161"/>
    </row>
    <row r="132" spans="2:10" ht="16.5" customHeight="1">
      <c r="B132" s="159"/>
      <c r="C132" s="160"/>
      <c r="D132" s="160"/>
      <c r="E132" s="160"/>
      <c r="F132" s="160"/>
      <c r="G132" s="160"/>
      <c r="H132" s="160"/>
      <c r="I132" s="160"/>
      <c r="J132" s="161"/>
    </row>
    <row r="133" spans="2:10" ht="16.5" customHeight="1">
      <c r="B133" s="173"/>
      <c r="C133" s="145"/>
      <c r="D133" s="145"/>
      <c r="E133" s="145"/>
      <c r="F133" s="145"/>
      <c r="G133" s="145"/>
      <c r="H133" s="145"/>
      <c r="I133" s="145"/>
      <c r="J133" s="168"/>
    </row>
    <row r="134" spans="2:10" ht="16.5" customHeight="1">
      <c r="B134" s="173"/>
      <c r="C134" s="145"/>
      <c r="D134" s="145"/>
      <c r="E134" s="145"/>
      <c r="F134" s="145"/>
      <c r="G134" s="145"/>
      <c r="H134" s="145"/>
      <c r="I134" s="145"/>
      <c r="J134" s="168"/>
    </row>
    <row r="135" spans="2:10" ht="16.5" customHeight="1">
      <c r="B135" s="173"/>
      <c r="C135" s="145"/>
      <c r="D135" s="145"/>
      <c r="E135" s="145"/>
      <c r="F135" s="145"/>
      <c r="G135" s="145"/>
      <c r="H135" s="145"/>
      <c r="I135" s="145"/>
      <c r="J135" s="168"/>
    </row>
    <row r="136" spans="2:10" ht="16.5" customHeight="1">
      <c r="B136" s="173"/>
      <c r="C136" s="145"/>
      <c r="D136" s="145"/>
      <c r="E136" s="145"/>
      <c r="F136" s="145"/>
      <c r="G136" s="145"/>
      <c r="H136" s="145"/>
      <c r="I136" s="145"/>
      <c r="J136" s="168"/>
    </row>
    <row r="137" spans="2:10" ht="16.5" customHeight="1">
      <c r="B137" s="173"/>
      <c r="C137" s="145"/>
      <c r="D137" s="145"/>
      <c r="E137" s="145"/>
      <c r="F137" s="145"/>
      <c r="G137" s="145"/>
      <c r="H137" s="145"/>
      <c r="I137" s="145"/>
      <c r="J137" s="168"/>
    </row>
    <row r="138" spans="2:10" ht="16.5" customHeight="1">
      <c r="B138" s="173"/>
      <c r="C138" s="145"/>
      <c r="D138" s="145"/>
      <c r="E138" s="145"/>
      <c r="F138" s="145"/>
      <c r="G138" s="145"/>
      <c r="H138" s="145"/>
      <c r="I138" s="145"/>
      <c r="J138" s="168"/>
    </row>
    <row r="139" spans="2:10" ht="16.5" customHeight="1">
      <c r="B139" s="173"/>
      <c r="C139" s="145"/>
      <c r="D139" s="145"/>
      <c r="E139" s="145"/>
      <c r="F139" s="145"/>
      <c r="G139" s="145"/>
      <c r="H139" s="145"/>
      <c r="I139" s="145"/>
      <c r="J139" s="168"/>
    </row>
    <row r="140" spans="2:10" ht="16.5" customHeight="1">
      <c r="B140" s="173"/>
      <c r="C140" s="145"/>
      <c r="D140" s="145"/>
      <c r="E140" s="145"/>
      <c r="F140" s="145"/>
      <c r="G140" s="145"/>
      <c r="H140" s="145"/>
      <c r="I140" s="145"/>
      <c r="J140" s="168"/>
    </row>
    <row r="141" spans="2:10" ht="16.5" customHeight="1">
      <c r="B141" s="173"/>
      <c r="C141" s="145"/>
      <c r="D141" s="145"/>
      <c r="E141" s="145"/>
      <c r="F141" s="145"/>
      <c r="G141" s="145"/>
      <c r="H141" s="145"/>
      <c r="I141" s="145"/>
      <c r="J141" s="168"/>
    </row>
    <row r="142" spans="2:10" ht="16.5" customHeight="1">
      <c r="B142" s="173"/>
      <c r="C142" s="145"/>
      <c r="D142" s="145"/>
      <c r="E142" s="145"/>
      <c r="F142" s="145"/>
      <c r="G142" s="145"/>
      <c r="H142" s="145"/>
      <c r="I142" s="145"/>
      <c r="J142" s="168"/>
    </row>
    <row r="143" spans="2:10" ht="16.5" customHeight="1">
      <c r="B143" s="173"/>
      <c r="C143" s="145"/>
      <c r="D143" s="145"/>
      <c r="E143" s="145"/>
      <c r="F143" s="145"/>
      <c r="G143" s="145"/>
      <c r="H143" s="145"/>
      <c r="I143" s="145"/>
      <c r="J143" s="168"/>
    </row>
    <row r="144" spans="2:10" ht="16.5" customHeight="1">
      <c r="B144" s="173"/>
      <c r="C144" s="145"/>
      <c r="D144" s="145"/>
      <c r="E144" s="145"/>
      <c r="F144" s="145"/>
      <c r="G144" s="145"/>
      <c r="H144" s="145"/>
      <c r="I144" s="145"/>
      <c r="J144" s="168"/>
    </row>
    <row r="145" spans="2:10" ht="16.5" customHeight="1">
      <c r="B145" s="173"/>
      <c r="C145" s="145"/>
      <c r="D145" s="145"/>
      <c r="E145" s="145"/>
      <c r="F145" s="145"/>
      <c r="G145" s="145"/>
      <c r="H145" s="145"/>
      <c r="I145" s="145"/>
      <c r="J145" s="168"/>
    </row>
    <row r="146" spans="2:10" ht="16.5" customHeight="1">
      <c r="B146" s="173"/>
      <c r="C146" s="145"/>
      <c r="D146" s="145"/>
      <c r="E146" s="145"/>
      <c r="F146" s="145"/>
      <c r="G146" s="145"/>
      <c r="H146" s="145"/>
      <c r="I146" s="145"/>
      <c r="J146" s="168"/>
    </row>
    <row r="147" spans="2:10" ht="16.5" customHeight="1">
      <c r="B147" s="173"/>
      <c r="C147" s="145"/>
      <c r="D147" s="145"/>
      <c r="E147" s="145"/>
      <c r="F147" s="145"/>
      <c r="G147" s="145"/>
      <c r="H147" s="145"/>
      <c r="I147" s="145"/>
      <c r="J147" s="168"/>
    </row>
    <row r="148" spans="2:10" ht="16.5" customHeight="1">
      <c r="B148" s="173"/>
      <c r="C148" s="145"/>
      <c r="D148" s="145"/>
      <c r="E148" s="145"/>
      <c r="F148" s="145"/>
      <c r="G148" s="145"/>
      <c r="H148" s="145"/>
      <c r="I148" s="145"/>
      <c r="J148" s="168"/>
    </row>
    <row r="149" spans="2:10" ht="16.5" customHeight="1">
      <c r="B149" s="173"/>
      <c r="C149" s="145"/>
      <c r="D149" s="145"/>
      <c r="E149" s="145"/>
      <c r="F149" s="145"/>
      <c r="G149" s="145"/>
      <c r="H149" s="145"/>
      <c r="I149" s="145"/>
      <c r="J149" s="168"/>
    </row>
    <row r="150" spans="2:10" ht="16.5" customHeight="1">
      <c r="B150" s="173"/>
      <c r="C150" s="145"/>
      <c r="D150" s="145"/>
      <c r="E150" s="145"/>
      <c r="F150" s="145"/>
      <c r="G150" s="145"/>
      <c r="H150" s="145"/>
      <c r="I150" s="145"/>
      <c r="J150" s="168"/>
    </row>
    <row r="151" spans="2:10" ht="16.5" customHeight="1" thickBot="1">
      <c r="B151" s="188"/>
      <c r="C151" s="170"/>
      <c r="D151" s="170"/>
      <c r="E151" s="170"/>
      <c r="F151" s="170"/>
      <c r="G151" s="170"/>
      <c r="H151" s="170"/>
      <c r="I151" s="170"/>
      <c r="J151" s="171"/>
    </row>
    <row r="152" spans="2:10" ht="16.5">
      <c r="E152" s="6"/>
    </row>
    <row r="153" spans="2:10" ht="16.5">
      <c r="E153" s="6"/>
    </row>
    <row r="154" spans="2:10">
      <c r="D154" s="189" t="s">
        <v>11</v>
      </c>
      <c r="E154" s="189"/>
      <c r="F154" s="189"/>
      <c r="G154" s="189"/>
      <c r="H154" s="189"/>
    </row>
    <row r="155" spans="2:10" ht="14.25" thickBot="1">
      <c r="D155" s="190"/>
      <c r="E155" s="190"/>
      <c r="F155" s="190"/>
      <c r="G155" s="190"/>
      <c r="H155" s="190"/>
    </row>
    <row r="156" spans="2:10" ht="16.5" customHeight="1">
      <c r="B156" s="84">
        <f>IF(D13="","",D13)</f>
        <v>39173</v>
      </c>
      <c r="C156" s="78" t="str">
        <f>IF(E13="","",E13)</f>
        <v>○○大学会計課○○係　係員</v>
      </c>
      <c r="D156" s="70"/>
      <c r="E156" s="54"/>
      <c r="F156" s="70"/>
      <c r="G156" s="3"/>
      <c r="H156" s="3"/>
      <c r="I156" s="19"/>
      <c r="J156" s="20"/>
    </row>
    <row r="157" spans="2:10" ht="16.5" customHeight="1">
      <c r="B157" s="85" t="str">
        <f>IF(B156="","",DATEDIF($G$5,B156,"Y")&amp;"-"&amp;DATEDIF($G$5,B162,"Y"))</f>
        <v>21-23</v>
      </c>
      <c r="C157" s="191" t="s">
        <v>109</v>
      </c>
      <c r="D157" s="160"/>
      <c r="E157" s="160"/>
      <c r="F157" s="160"/>
      <c r="G157" s="160"/>
      <c r="H157" s="160"/>
      <c r="I157" s="160"/>
      <c r="J157" s="161"/>
    </row>
    <row r="158" spans="2:10" ht="16.5" customHeight="1">
      <c r="B158" s="85"/>
      <c r="C158" s="192"/>
      <c r="D158" s="160"/>
      <c r="E158" s="160"/>
      <c r="F158" s="160"/>
      <c r="G158" s="160"/>
      <c r="H158" s="160"/>
      <c r="I158" s="160"/>
      <c r="J158" s="161"/>
    </row>
    <row r="159" spans="2:10" ht="16.5" customHeight="1">
      <c r="B159" s="85"/>
      <c r="C159" s="192"/>
      <c r="D159" s="160"/>
      <c r="E159" s="160"/>
      <c r="F159" s="160"/>
      <c r="G159" s="160"/>
      <c r="H159" s="160"/>
      <c r="I159" s="160"/>
      <c r="J159" s="161"/>
    </row>
    <row r="160" spans="2:10" ht="16.5" customHeight="1">
      <c r="B160" s="85"/>
      <c r="C160" s="192"/>
      <c r="D160" s="160"/>
      <c r="E160" s="160"/>
      <c r="F160" s="160"/>
      <c r="G160" s="160"/>
      <c r="H160" s="160"/>
      <c r="I160" s="160"/>
      <c r="J160" s="161"/>
    </row>
    <row r="161" spans="2:13">
      <c r="B161" s="85"/>
      <c r="C161" s="47"/>
      <c r="D161" s="47"/>
      <c r="E161" s="47"/>
      <c r="F161" s="47"/>
      <c r="G161" s="47"/>
      <c r="H161" s="47"/>
      <c r="I161" s="47"/>
      <c r="J161" s="48"/>
    </row>
    <row r="162" spans="2:13" ht="16.5" customHeight="1">
      <c r="B162" s="86">
        <f>IF(D14="","",D14)</f>
        <v>39904</v>
      </c>
      <c r="C162" s="9" t="str">
        <f>IF(E14="","",E14)</f>
        <v>○○大学学生課○○係　係員　　2010.5～2011.4育児休業</v>
      </c>
      <c r="D162" s="3"/>
      <c r="E162" s="3"/>
      <c r="F162" s="3"/>
      <c r="G162" s="3"/>
      <c r="H162" s="3"/>
      <c r="I162" s="3"/>
      <c r="J162" s="14"/>
    </row>
    <row r="163" spans="2:13" ht="16.5" customHeight="1">
      <c r="B163" s="85" t="str">
        <f>IF(B162="","",DATEDIF($G$5,B162,"Y")&amp;"-"&amp;DATEDIF($G$5,B169,"Y"))</f>
        <v>23-26</v>
      </c>
      <c r="C163" s="200" t="s">
        <v>110</v>
      </c>
      <c r="D163" s="200"/>
      <c r="E163" s="200"/>
      <c r="F163" s="200"/>
      <c r="G163" s="200"/>
      <c r="H163" s="200"/>
      <c r="I163" s="200"/>
      <c r="J163" s="201"/>
    </row>
    <row r="164" spans="2:13" ht="16.5" customHeight="1">
      <c r="B164" s="85"/>
      <c r="C164" s="200"/>
      <c r="D164" s="200"/>
      <c r="E164" s="200"/>
      <c r="F164" s="200"/>
      <c r="G164" s="200"/>
      <c r="H164" s="200"/>
      <c r="I164" s="200"/>
      <c r="J164" s="201"/>
    </row>
    <row r="165" spans="2:13" ht="16.5" customHeight="1">
      <c r="B165" s="85"/>
      <c r="C165" s="200"/>
      <c r="D165" s="200"/>
      <c r="E165" s="200"/>
      <c r="F165" s="200"/>
      <c r="G165" s="200"/>
      <c r="H165" s="200"/>
      <c r="I165" s="200"/>
      <c r="J165" s="201"/>
    </row>
    <row r="166" spans="2:13" ht="16.5" customHeight="1">
      <c r="B166" s="85"/>
      <c r="C166" s="200"/>
      <c r="D166" s="200"/>
      <c r="E166" s="200"/>
      <c r="F166" s="200"/>
      <c r="G166" s="200"/>
      <c r="H166" s="200"/>
      <c r="I166" s="200"/>
      <c r="J166" s="201"/>
    </row>
    <row r="167" spans="2:13" ht="16.5" customHeight="1">
      <c r="B167" s="85"/>
      <c r="C167" s="200"/>
      <c r="D167" s="200"/>
      <c r="E167" s="200"/>
      <c r="F167" s="200"/>
      <c r="G167" s="200"/>
      <c r="H167" s="200"/>
      <c r="I167" s="200"/>
      <c r="J167" s="201"/>
      <c r="M167" s="3"/>
    </row>
    <row r="168" spans="2:13">
      <c r="B168" s="85"/>
      <c r="C168" s="3"/>
      <c r="D168" s="3"/>
      <c r="E168" s="3"/>
      <c r="F168" s="3"/>
      <c r="G168" s="3"/>
      <c r="H168" s="3"/>
      <c r="I168" s="3"/>
      <c r="J168" s="14"/>
    </row>
    <row r="169" spans="2:13" ht="16.5" customHeight="1">
      <c r="B169" s="86">
        <f>IF(D15="","",D15)</f>
        <v>41000</v>
      </c>
      <c r="C169" s="9" t="str">
        <f>IF(E15="","",E15)</f>
        <v>○○大学理学部○○係　係員</v>
      </c>
      <c r="D169" s="3"/>
      <c r="E169" s="3"/>
      <c r="F169" s="3"/>
      <c r="G169" s="3"/>
      <c r="H169" s="3"/>
      <c r="I169" s="3"/>
      <c r="J169" s="14"/>
    </row>
    <row r="170" spans="2:13" ht="16.5" customHeight="1">
      <c r="B170" s="85" t="str">
        <f>IF(B169="","",DATEDIF($G$5,B169,"Y")&amp;"-"&amp;DATEDIF($G$5,B176,"Y"))</f>
        <v>26-30</v>
      </c>
      <c r="C170" s="200" t="s">
        <v>111</v>
      </c>
      <c r="D170" s="200"/>
      <c r="E170" s="200"/>
      <c r="F170" s="200"/>
      <c r="G170" s="200"/>
      <c r="H170" s="200"/>
      <c r="I170" s="200"/>
      <c r="J170" s="201"/>
    </row>
    <row r="171" spans="2:13" ht="16.5" customHeight="1">
      <c r="B171" s="85"/>
      <c r="C171" s="200"/>
      <c r="D171" s="200"/>
      <c r="E171" s="200"/>
      <c r="F171" s="200"/>
      <c r="G171" s="200"/>
      <c r="H171" s="200"/>
      <c r="I171" s="200"/>
      <c r="J171" s="201"/>
    </row>
    <row r="172" spans="2:13" ht="16.5" customHeight="1">
      <c r="B172" s="85"/>
      <c r="C172" s="200"/>
      <c r="D172" s="200"/>
      <c r="E172" s="200"/>
      <c r="F172" s="200"/>
      <c r="G172" s="200"/>
      <c r="H172" s="200"/>
      <c r="I172" s="200"/>
      <c r="J172" s="201"/>
    </row>
    <row r="173" spans="2:13" ht="16.5" customHeight="1">
      <c r="B173" s="85"/>
      <c r="C173" s="200"/>
      <c r="D173" s="200"/>
      <c r="E173" s="200"/>
      <c r="F173" s="200"/>
      <c r="G173" s="200"/>
      <c r="H173" s="200"/>
      <c r="I173" s="200"/>
      <c r="J173" s="201"/>
    </row>
    <row r="174" spans="2:13" ht="16.5" customHeight="1">
      <c r="B174" s="85"/>
      <c r="C174" s="200"/>
      <c r="D174" s="200"/>
      <c r="E174" s="200"/>
      <c r="F174" s="200"/>
      <c r="G174" s="200"/>
      <c r="H174" s="200"/>
      <c r="I174" s="200"/>
      <c r="J174" s="201"/>
      <c r="M174" s="3"/>
    </row>
    <row r="175" spans="2:13">
      <c r="B175" s="85"/>
      <c r="C175" s="3"/>
      <c r="D175" s="3"/>
      <c r="E175" s="3"/>
      <c r="F175" s="3"/>
      <c r="G175" s="3"/>
      <c r="H175" s="3"/>
      <c r="I175" s="3"/>
      <c r="J175" s="14"/>
    </row>
    <row r="176" spans="2:13" ht="16.5" customHeight="1">
      <c r="B176" s="86">
        <f>IF(D16="","",D16)</f>
        <v>42278</v>
      </c>
      <c r="C176" s="9" t="str">
        <f>IF(E16="","",E16)</f>
        <v>○○大学教育学部○○係　主任</v>
      </c>
      <c r="D176" s="3"/>
      <c r="E176" s="3"/>
      <c r="F176" s="3"/>
      <c r="G176" s="3"/>
      <c r="H176" s="3"/>
      <c r="I176" s="3"/>
      <c r="J176" s="14"/>
    </row>
    <row r="177" spans="2:10" ht="16.5" customHeight="1">
      <c r="B177" s="85" t="str">
        <f>IF(B176="","",DATEDIF($G$5,B176,"Y")&amp;"-"&amp;DATEDIF($G$5,B183,"Y"))</f>
        <v>30-34</v>
      </c>
      <c r="C177" s="200" t="s">
        <v>112</v>
      </c>
      <c r="D177" s="200"/>
      <c r="E177" s="200"/>
      <c r="F177" s="200"/>
      <c r="G177" s="200"/>
      <c r="H177" s="200"/>
      <c r="I177" s="200"/>
      <c r="J177" s="201"/>
    </row>
    <row r="178" spans="2:10" ht="16.5" customHeight="1">
      <c r="B178" s="85"/>
      <c r="C178" s="200"/>
      <c r="D178" s="200"/>
      <c r="E178" s="200"/>
      <c r="F178" s="200"/>
      <c r="G178" s="200"/>
      <c r="H178" s="200"/>
      <c r="I178" s="200"/>
      <c r="J178" s="201"/>
    </row>
    <row r="179" spans="2:10" ht="16.5" customHeight="1">
      <c r="B179" s="85"/>
      <c r="C179" s="200"/>
      <c r="D179" s="200"/>
      <c r="E179" s="200"/>
      <c r="F179" s="200"/>
      <c r="G179" s="200"/>
      <c r="H179" s="200"/>
      <c r="I179" s="200"/>
      <c r="J179" s="201"/>
    </row>
    <row r="180" spans="2:10" ht="16.5" customHeight="1">
      <c r="B180" s="85"/>
      <c r="C180" s="200"/>
      <c r="D180" s="200"/>
      <c r="E180" s="200"/>
      <c r="F180" s="200"/>
      <c r="G180" s="200"/>
      <c r="H180" s="200"/>
      <c r="I180" s="200"/>
      <c r="J180" s="201"/>
    </row>
    <row r="181" spans="2:10" ht="16.5" customHeight="1">
      <c r="B181" s="85"/>
      <c r="C181" s="200"/>
      <c r="D181" s="200"/>
      <c r="E181" s="200"/>
      <c r="F181" s="200"/>
      <c r="G181" s="200"/>
      <c r="H181" s="200"/>
      <c r="I181" s="200"/>
      <c r="J181" s="201"/>
    </row>
    <row r="182" spans="2:10">
      <c r="B182" s="85"/>
      <c r="C182" s="50"/>
      <c r="D182" s="50"/>
      <c r="E182" s="50"/>
      <c r="F182" s="50"/>
      <c r="G182" s="50"/>
      <c r="H182" s="50"/>
      <c r="I182" s="50"/>
      <c r="J182" s="51"/>
    </row>
    <row r="183" spans="2:10" ht="16.5" customHeight="1">
      <c r="B183" s="86">
        <f>IF(D17="","",D17)</f>
        <v>43922</v>
      </c>
      <c r="C183" s="9" t="str">
        <f>IF(E17="","",E17)</f>
        <v>○○大学国際センター事務課〇〇係　主任</v>
      </c>
      <c r="D183" s="3"/>
      <c r="E183" s="3"/>
      <c r="F183" s="3"/>
      <c r="G183" s="3"/>
      <c r="H183" s="3"/>
      <c r="I183" s="3"/>
      <c r="J183" s="14"/>
    </row>
    <row r="184" spans="2:10" ht="16.5" customHeight="1">
      <c r="B184" s="85"/>
      <c r="C184" s="200" t="s">
        <v>135</v>
      </c>
      <c r="D184" s="200"/>
      <c r="E184" s="200"/>
      <c r="F184" s="200"/>
      <c r="G184" s="200"/>
      <c r="H184" s="200"/>
      <c r="I184" s="200"/>
      <c r="J184" s="201"/>
    </row>
    <row r="185" spans="2:10" ht="16.5" customHeight="1">
      <c r="B185" s="85"/>
      <c r="C185" s="200"/>
      <c r="D185" s="200"/>
      <c r="E185" s="200"/>
      <c r="F185" s="200"/>
      <c r="G185" s="200"/>
      <c r="H185" s="200"/>
      <c r="I185" s="200"/>
      <c r="J185" s="201"/>
    </row>
    <row r="186" spans="2:10" ht="16.5" customHeight="1">
      <c r="B186" s="85"/>
      <c r="C186" s="200"/>
      <c r="D186" s="200"/>
      <c r="E186" s="200"/>
      <c r="F186" s="200"/>
      <c r="G186" s="200"/>
      <c r="H186" s="200"/>
      <c r="I186" s="200"/>
      <c r="J186" s="201"/>
    </row>
    <row r="187" spans="2:10" ht="16.5" customHeight="1">
      <c r="B187" s="85"/>
      <c r="C187" s="200"/>
      <c r="D187" s="200"/>
      <c r="E187" s="200"/>
      <c r="F187" s="200"/>
      <c r="G187" s="200"/>
      <c r="H187" s="200"/>
      <c r="I187" s="200"/>
      <c r="J187" s="201"/>
    </row>
    <row r="188" spans="2:10" ht="16.5" customHeight="1">
      <c r="B188" s="85"/>
      <c r="C188" s="200"/>
      <c r="D188" s="200"/>
      <c r="E188" s="200"/>
      <c r="F188" s="200"/>
      <c r="G188" s="200"/>
      <c r="H188" s="200"/>
      <c r="I188" s="200"/>
      <c r="J188" s="201"/>
    </row>
    <row r="189" spans="2:10">
      <c r="B189" s="85"/>
      <c r="C189" s="3"/>
      <c r="D189" s="3"/>
      <c r="E189" s="3"/>
      <c r="F189" s="3"/>
      <c r="G189" s="3"/>
      <c r="H189" s="3"/>
      <c r="I189" s="3"/>
      <c r="J189" s="14"/>
    </row>
    <row r="190" spans="2:10" ht="16.5" customHeight="1">
      <c r="B190" s="86" t="str">
        <f>IF(D18="","",D18)</f>
        <v/>
      </c>
      <c r="C190" s="9" t="str">
        <f>IF(E18="","",E18)</f>
        <v/>
      </c>
      <c r="D190" s="3"/>
      <c r="E190" s="3"/>
      <c r="F190" s="3"/>
      <c r="G190" s="3"/>
      <c r="H190" s="3"/>
      <c r="I190" s="3"/>
      <c r="J190" s="14"/>
    </row>
    <row r="191" spans="2:10" ht="16.5" customHeight="1">
      <c r="B191" s="85"/>
      <c r="C191" s="77"/>
      <c r="D191" s="50"/>
      <c r="E191" s="50"/>
      <c r="F191" s="50"/>
      <c r="G191" s="50"/>
      <c r="H191" s="50"/>
      <c r="I191" s="50"/>
      <c r="J191" s="51"/>
    </row>
    <row r="192" spans="2:10" ht="16.5" customHeight="1">
      <c r="B192" s="85"/>
      <c r="C192" s="77"/>
      <c r="D192" s="50"/>
      <c r="E192" s="50"/>
      <c r="F192" s="50"/>
      <c r="G192" s="50"/>
      <c r="H192" s="50"/>
      <c r="I192" s="50"/>
      <c r="J192" s="51"/>
    </row>
    <row r="193" spans="2:10" ht="16.5" customHeight="1">
      <c r="B193" s="85"/>
      <c r="C193" s="77"/>
      <c r="D193" s="50"/>
      <c r="E193" s="50"/>
      <c r="F193" s="50"/>
      <c r="G193" s="50"/>
      <c r="H193" s="50"/>
      <c r="I193" s="50"/>
      <c r="J193" s="51"/>
    </row>
    <row r="194" spans="2:10" ht="16.5" customHeight="1">
      <c r="B194" s="85"/>
      <c r="C194" s="77"/>
      <c r="D194" s="50"/>
      <c r="E194" s="50"/>
      <c r="F194" s="50"/>
      <c r="G194" s="50"/>
      <c r="H194" s="50"/>
      <c r="I194" s="50"/>
      <c r="J194" s="51"/>
    </row>
    <row r="195" spans="2:10" ht="16.5" customHeight="1">
      <c r="B195" s="85"/>
      <c r="C195" s="77"/>
      <c r="D195" s="50"/>
      <c r="E195" s="50"/>
      <c r="F195" s="50"/>
      <c r="G195" s="50"/>
      <c r="H195" s="50"/>
      <c r="I195" s="50"/>
      <c r="J195" s="51"/>
    </row>
    <row r="196" spans="2:10">
      <c r="B196" s="85"/>
      <c r="C196" s="8"/>
      <c r="D196" s="8"/>
      <c r="E196" s="8"/>
      <c r="F196" s="8"/>
      <c r="G196" s="8"/>
      <c r="H196" s="8"/>
      <c r="I196" s="8"/>
      <c r="J196" s="13"/>
    </row>
    <row r="197" spans="2:10">
      <c r="B197" s="86" t="str">
        <f>IF(D19="","",D19)</f>
        <v/>
      </c>
      <c r="C197" s="9" t="str">
        <f>IF(E19="","",E19)</f>
        <v/>
      </c>
      <c r="D197" s="3"/>
      <c r="E197" s="3"/>
      <c r="F197" s="3"/>
      <c r="G197" s="3"/>
      <c r="H197" s="3"/>
      <c r="I197" s="3"/>
      <c r="J197" s="14"/>
    </row>
    <row r="198" spans="2:10">
      <c r="B198" s="85" t="str">
        <f>IF(B197="","",DATEDIF($G$5,B197,"Y")&amp;"-"&amp;DATEDIF($G$5,B208,"Y"))</f>
        <v/>
      </c>
      <c r="C198" s="77"/>
      <c r="D198" s="50"/>
      <c r="E198" s="50"/>
      <c r="F198" s="50"/>
      <c r="G198" s="50"/>
      <c r="H198" s="50"/>
      <c r="I198" s="50"/>
      <c r="J198" s="51"/>
    </row>
    <row r="199" spans="2:10">
      <c r="B199" s="85"/>
      <c r="C199" s="77"/>
      <c r="D199" s="50"/>
      <c r="E199" s="50"/>
      <c r="F199" s="50"/>
      <c r="G199" s="50"/>
      <c r="H199" s="50"/>
      <c r="I199" s="50"/>
      <c r="J199" s="51"/>
    </row>
    <row r="200" spans="2:10">
      <c r="B200" s="85"/>
      <c r="C200" s="77"/>
      <c r="D200" s="50"/>
      <c r="E200" s="50"/>
      <c r="F200" s="50"/>
      <c r="G200" s="50"/>
      <c r="H200" s="50"/>
      <c r="I200" s="50"/>
      <c r="J200" s="51"/>
    </row>
    <row r="201" spans="2:10">
      <c r="B201" s="85"/>
      <c r="C201" s="77"/>
      <c r="D201" s="50"/>
      <c r="E201" s="50"/>
      <c r="F201" s="50"/>
      <c r="G201" s="50"/>
      <c r="H201" s="50"/>
      <c r="I201" s="50"/>
      <c r="J201" s="51"/>
    </row>
    <row r="202" spans="2:10">
      <c r="B202" s="85"/>
      <c r="C202" s="77"/>
      <c r="D202" s="50"/>
      <c r="E202" s="50"/>
      <c r="F202" s="50"/>
      <c r="G202" s="50"/>
      <c r="H202" s="50"/>
      <c r="I202" s="50"/>
      <c r="J202" s="51"/>
    </row>
    <row r="203" spans="2:10">
      <c r="B203" s="85"/>
      <c r="C203" s="3"/>
      <c r="D203" s="3"/>
      <c r="E203" s="3"/>
      <c r="F203" s="3"/>
      <c r="G203" s="3"/>
      <c r="H203" s="3"/>
      <c r="I203" s="3"/>
      <c r="J203" s="14"/>
    </row>
    <row r="204" spans="2:10" ht="14.25" thickBot="1">
      <c r="B204" s="87"/>
      <c r="C204" s="16"/>
      <c r="D204" s="16"/>
      <c r="E204" s="16"/>
      <c r="F204" s="16"/>
      <c r="G204" s="16"/>
      <c r="H204" s="16"/>
      <c r="I204" s="16"/>
      <c r="J204" s="17"/>
    </row>
    <row r="205" spans="2:10">
      <c r="B205" s="3"/>
      <c r="C205" s="3"/>
      <c r="D205" s="3"/>
      <c r="E205" s="3"/>
      <c r="F205" s="3"/>
      <c r="G205" s="3"/>
      <c r="H205" s="3"/>
      <c r="I205" s="3"/>
      <c r="J205" s="3"/>
    </row>
    <row r="206" spans="2:10">
      <c r="D206" s="202" t="s">
        <v>11</v>
      </c>
      <c r="E206" s="202"/>
      <c r="F206" s="202"/>
      <c r="G206" s="202"/>
      <c r="H206" s="202"/>
    </row>
    <row r="207" spans="2:10" ht="14.25" thickBot="1">
      <c r="D207" s="202"/>
      <c r="E207" s="202"/>
      <c r="F207" s="202"/>
      <c r="G207" s="202"/>
      <c r="H207" s="202"/>
    </row>
    <row r="208" spans="2:10">
      <c r="B208" s="36" t="str">
        <f>IF(D20="","",D20)</f>
        <v/>
      </c>
      <c r="C208" s="18" t="str">
        <f>IF(E20="","",E20)</f>
        <v/>
      </c>
      <c r="D208" s="19"/>
      <c r="E208" s="19"/>
      <c r="F208" s="19"/>
      <c r="G208" s="19"/>
      <c r="H208" s="19"/>
      <c r="I208" s="19"/>
      <c r="J208" s="20"/>
    </row>
    <row r="209" spans="2:10">
      <c r="B209" s="12" t="str">
        <f>IF(B208="","",DATEDIF($G$5,B208,"Y")&amp;"-"&amp;DATEDIF($G$5,B215,"Y"))</f>
        <v/>
      </c>
      <c r="C209" s="77"/>
      <c r="D209" s="50"/>
      <c r="E209" s="50"/>
      <c r="F209" s="50"/>
      <c r="G209" s="50"/>
      <c r="H209" s="50"/>
      <c r="I209" s="50"/>
      <c r="J209" s="51"/>
    </row>
    <row r="210" spans="2:10">
      <c r="B210" s="12"/>
      <c r="C210" s="77"/>
      <c r="D210" s="50"/>
      <c r="E210" s="50"/>
      <c r="F210" s="50"/>
      <c r="G210" s="50"/>
      <c r="H210" s="50"/>
      <c r="I210" s="50"/>
      <c r="J210" s="51"/>
    </row>
    <row r="211" spans="2:10">
      <c r="B211" s="12"/>
      <c r="C211" s="77"/>
      <c r="D211" s="50"/>
      <c r="E211" s="50"/>
      <c r="F211" s="50"/>
      <c r="G211" s="50"/>
      <c r="H211" s="50"/>
      <c r="I211" s="50"/>
      <c r="J211" s="51"/>
    </row>
    <row r="212" spans="2:10">
      <c r="B212" s="12"/>
      <c r="C212" s="77"/>
      <c r="D212" s="50"/>
      <c r="E212" s="50"/>
      <c r="F212" s="50"/>
      <c r="G212" s="50"/>
      <c r="H212" s="50"/>
      <c r="I212" s="50"/>
      <c r="J212" s="51"/>
    </row>
    <row r="213" spans="2:10">
      <c r="B213" s="12"/>
      <c r="C213" s="77"/>
      <c r="D213" s="50"/>
      <c r="E213" s="50"/>
      <c r="F213" s="50"/>
      <c r="G213" s="50"/>
      <c r="H213" s="50"/>
      <c r="I213" s="50"/>
      <c r="J213" s="51"/>
    </row>
    <row r="214" spans="2:10">
      <c r="B214" s="12"/>
      <c r="C214" s="3"/>
      <c r="D214" s="3"/>
      <c r="E214" s="3"/>
      <c r="F214" s="3"/>
      <c r="G214" s="3"/>
      <c r="H214" s="3"/>
      <c r="I214" s="3"/>
      <c r="J214" s="14"/>
    </row>
    <row r="215" spans="2:10">
      <c r="B215" s="35" t="str">
        <f>IF(D21="","",D21)</f>
        <v/>
      </c>
      <c r="C215" s="4" t="str">
        <f>IF(E21="","",E21)</f>
        <v/>
      </c>
      <c r="D215" s="3"/>
      <c r="E215" s="3"/>
      <c r="F215" s="3"/>
      <c r="G215" s="3"/>
      <c r="H215" s="3"/>
      <c r="I215" s="3"/>
      <c r="J215" s="14"/>
    </row>
    <row r="216" spans="2:10">
      <c r="B216" s="12" t="str">
        <f>IF(B215="","",DATEDIF($G$5,B215,"Y")&amp;"-"&amp;DATEDIF($G$5,B222,"Y"))</f>
        <v/>
      </c>
      <c r="C216" s="77"/>
      <c r="D216" s="50"/>
      <c r="E216" s="50"/>
      <c r="F216" s="50"/>
      <c r="G216" s="50"/>
      <c r="H216" s="50"/>
      <c r="I216" s="50"/>
      <c r="J216" s="51"/>
    </row>
    <row r="217" spans="2:10">
      <c r="B217" s="12"/>
      <c r="C217" s="77"/>
      <c r="D217" s="50"/>
      <c r="E217" s="50"/>
      <c r="F217" s="50"/>
      <c r="G217" s="50"/>
      <c r="H217" s="50"/>
      <c r="I217" s="50"/>
      <c r="J217" s="51"/>
    </row>
    <row r="218" spans="2:10">
      <c r="B218" s="12"/>
      <c r="C218" s="77"/>
      <c r="D218" s="50"/>
      <c r="E218" s="50"/>
      <c r="F218" s="50"/>
      <c r="G218" s="50"/>
      <c r="H218" s="50"/>
      <c r="I218" s="50"/>
      <c r="J218" s="51"/>
    </row>
    <row r="219" spans="2:10">
      <c r="B219" s="12"/>
      <c r="C219" s="77"/>
      <c r="D219" s="50"/>
      <c r="E219" s="50"/>
      <c r="F219" s="50"/>
      <c r="G219" s="50"/>
      <c r="H219" s="50"/>
      <c r="I219" s="50"/>
      <c r="J219" s="51"/>
    </row>
    <row r="220" spans="2:10">
      <c r="B220" s="12"/>
      <c r="C220" s="77"/>
      <c r="D220" s="50"/>
      <c r="E220" s="50"/>
      <c r="F220" s="50"/>
      <c r="G220" s="50"/>
      <c r="H220" s="50"/>
      <c r="I220" s="50"/>
      <c r="J220" s="51"/>
    </row>
    <row r="221" spans="2:10">
      <c r="B221" s="12"/>
      <c r="C221" s="3"/>
      <c r="D221" s="3"/>
      <c r="E221" s="3"/>
      <c r="F221" s="3"/>
      <c r="G221" s="3"/>
      <c r="H221" s="3"/>
      <c r="I221" s="3"/>
      <c r="J221" s="14"/>
    </row>
    <row r="222" spans="2:10">
      <c r="B222" s="35" t="str">
        <f>IF(D22="","",D22)</f>
        <v/>
      </c>
      <c r="C222" s="4" t="str">
        <f>IF(E22="","",E22)</f>
        <v/>
      </c>
      <c r="D222" s="3"/>
      <c r="E222" s="3"/>
      <c r="F222" s="3"/>
      <c r="G222" s="3"/>
      <c r="H222" s="3"/>
      <c r="I222" s="3"/>
      <c r="J222" s="14"/>
    </row>
    <row r="223" spans="2:10">
      <c r="B223" s="12" t="str">
        <f>IF(B222="","",DATEDIF($G$5,B222,"Y")&amp;"-"&amp;DATEDIF($G$5,B229,"Y"))</f>
        <v/>
      </c>
      <c r="C223" s="77"/>
      <c r="D223" s="50"/>
      <c r="E223" s="50"/>
      <c r="F223" s="50"/>
      <c r="G223" s="50"/>
      <c r="H223" s="50"/>
      <c r="I223" s="50"/>
      <c r="J223" s="51"/>
    </row>
    <row r="224" spans="2:10">
      <c r="B224" s="12"/>
      <c r="C224" s="77"/>
      <c r="D224" s="50"/>
      <c r="E224" s="50"/>
      <c r="F224" s="50"/>
      <c r="G224" s="50"/>
      <c r="H224" s="50"/>
      <c r="I224" s="50"/>
      <c r="J224" s="51"/>
    </row>
    <row r="225" spans="2:10">
      <c r="B225" s="12"/>
      <c r="C225" s="77"/>
      <c r="D225" s="50"/>
      <c r="E225" s="50"/>
      <c r="F225" s="50"/>
      <c r="G225" s="50"/>
      <c r="H225" s="50"/>
      <c r="I225" s="50"/>
      <c r="J225" s="51"/>
    </row>
    <row r="226" spans="2:10">
      <c r="B226" s="12"/>
      <c r="C226" s="77"/>
      <c r="D226" s="50"/>
      <c r="E226" s="50"/>
      <c r="F226" s="50"/>
      <c r="G226" s="50"/>
      <c r="H226" s="50"/>
      <c r="I226" s="50"/>
      <c r="J226" s="51"/>
    </row>
    <row r="227" spans="2:10">
      <c r="B227" s="12"/>
      <c r="C227" s="77"/>
      <c r="D227" s="50"/>
      <c r="E227" s="50"/>
      <c r="F227" s="50"/>
      <c r="G227" s="50"/>
      <c r="H227" s="50"/>
      <c r="I227" s="50"/>
      <c r="J227" s="51"/>
    </row>
    <row r="228" spans="2:10">
      <c r="B228" s="12"/>
      <c r="C228" s="8"/>
      <c r="D228" s="8"/>
      <c r="E228" s="8"/>
      <c r="F228" s="8"/>
      <c r="G228" s="8"/>
      <c r="H228" s="8"/>
      <c r="I228" s="8"/>
      <c r="J228" s="13"/>
    </row>
    <row r="229" spans="2:10">
      <c r="B229" s="35" t="str">
        <f>IF(D23="","",D23)</f>
        <v/>
      </c>
      <c r="C229" s="4" t="str">
        <f>IF(E23="","",E23)</f>
        <v/>
      </c>
      <c r="D229" s="3"/>
      <c r="E229" s="3"/>
      <c r="F229" s="3"/>
      <c r="G229" s="3"/>
      <c r="H229" s="3"/>
      <c r="I229" s="3"/>
      <c r="J229" s="14"/>
    </row>
    <row r="230" spans="2:10">
      <c r="B230" s="12" t="str">
        <f>IF(B229="","",DATEDIF($G$5,B229,"Y")&amp;"-"&amp;DATEDIF($G$5,B236,"Y"))</f>
        <v/>
      </c>
      <c r="C230" s="77"/>
      <c r="D230" s="50"/>
      <c r="E230" s="50"/>
      <c r="F230" s="50"/>
      <c r="G230" s="50"/>
      <c r="H230" s="50"/>
      <c r="I230" s="50"/>
      <c r="J230" s="51"/>
    </row>
    <row r="231" spans="2:10">
      <c r="B231" s="12"/>
      <c r="C231" s="77"/>
      <c r="D231" s="50"/>
      <c r="E231" s="50"/>
      <c r="F231" s="50"/>
      <c r="G231" s="50"/>
      <c r="H231" s="50"/>
      <c r="I231" s="50"/>
      <c r="J231" s="51"/>
    </row>
    <row r="232" spans="2:10">
      <c r="B232" s="12"/>
      <c r="C232" s="77"/>
      <c r="D232" s="50"/>
      <c r="E232" s="50"/>
      <c r="F232" s="50"/>
      <c r="G232" s="50"/>
      <c r="H232" s="50"/>
      <c r="I232" s="50"/>
      <c r="J232" s="51"/>
    </row>
    <row r="233" spans="2:10">
      <c r="B233" s="12"/>
      <c r="C233" s="77"/>
      <c r="D233" s="50"/>
      <c r="E233" s="50"/>
      <c r="F233" s="50"/>
      <c r="G233" s="50"/>
      <c r="H233" s="50"/>
      <c r="I233" s="50"/>
      <c r="J233" s="51"/>
    </row>
    <row r="234" spans="2:10">
      <c r="B234" s="12"/>
      <c r="C234" s="77"/>
      <c r="D234" s="50"/>
      <c r="E234" s="50"/>
      <c r="F234" s="50"/>
      <c r="G234" s="50"/>
      <c r="H234" s="50"/>
      <c r="I234" s="50"/>
      <c r="J234" s="51"/>
    </row>
    <row r="235" spans="2:10">
      <c r="B235" s="12"/>
      <c r="C235" s="3"/>
      <c r="D235" s="3"/>
      <c r="E235" s="3"/>
      <c r="F235" s="3"/>
      <c r="G235" s="3"/>
      <c r="H235" s="3"/>
      <c r="I235" s="3"/>
      <c r="J235" s="14"/>
    </row>
    <row r="236" spans="2:10">
      <c r="B236" s="37"/>
      <c r="C236" s="4"/>
      <c r="D236" s="3"/>
      <c r="E236" s="3"/>
      <c r="F236" s="3"/>
      <c r="G236" s="3"/>
      <c r="H236" s="3"/>
      <c r="I236" s="3"/>
      <c r="J236" s="14"/>
    </row>
    <row r="237" spans="2:10">
      <c r="B237" s="38"/>
      <c r="C237" s="77"/>
      <c r="D237" s="50"/>
      <c r="E237" s="50"/>
      <c r="F237" s="50"/>
      <c r="G237" s="50"/>
      <c r="H237" s="50"/>
      <c r="I237" s="50"/>
      <c r="J237" s="51"/>
    </row>
    <row r="238" spans="2:10">
      <c r="B238" s="12"/>
      <c r="C238" s="77"/>
      <c r="D238" s="50"/>
      <c r="E238" s="50"/>
      <c r="F238" s="50"/>
      <c r="G238" s="50"/>
      <c r="H238" s="50"/>
      <c r="I238" s="50"/>
      <c r="J238" s="51"/>
    </row>
    <row r="239" spans="2:10">
      <c r="B239" s="12"/>
      <c r="C239" s="77"/>
      <c r="D239" s="50"/>
      <c r="E239" s="50"/>
      <c r="F239" s="50"/>
      <c r="G239" s="50"/>
      <c r="H239" s="50"/>
      <c r="I239" s="50"/>
      <c r="J239" s="51"/>
    </row>
    <row r="240" spans="2:10">
      <c r="B240" s="12"/>
      <c r="C240" s="77"/>
      <c r="D240" s="50"/>
      <c r="E240" s="50"/>
      <c r="F240" s="50"/>
      <c r="G240" s="50"/>
      <c r="H240" s="50"/>
      <c r="I240" s="50"/>
      <c r="J240" s="51"/>
    </row>
    <row r="241" spans="2:10">
      <c r="B241" s="12"/>
      <c r="C241" s="77"/>
      <c r="D241" s="50"/>
      <c r="E241" s="50"/>
      <c r="F241" s="50"/>
      <c r="G241" s="50"/>
      <c r="H241" s="50"/>
      <c r="I241" s="50"/>
      <c r="J241" s="51"/>
    </row>
    <row r="242" spans="2:10" ht="14.25" thickBot="1">
      <c r="B242" s="15"/>
      <c r="C242" s="21"/>
      <c r="D242" s="21"/>
      <c r="E242" s="21"/>
      <c r="F242" s="21"/>
      <c r="G242" s="21"/>
      <c r="H242" s="21"/>
      <c r="I242" s="21"/>
      <c r="J242" s="22"/>
    </row>
    <row r="243" spans="2:10">
      <c r="B243" s="3"/>
      <c r="C243" s="8"/>
      <c r="D243" s="8"/>
      <c r="E243" s="8"/>
      <c r="F243" s="8"/>
      <c r="G243" s="8"/>
      <c r="H243" s="8"/>
      <c r="I243" s="8"/>
      <c r="J243" s="8"/>
    </row>
    <row r="244" spans="2:10">
      <c r="B244" s="3"/>
      <c r="C244" s="8"/>
      <c r="D244" s="8"/>
      <c r="E244" s="8"/>
      <c r="F244" s="8"/>
      <c r="G244" s="8"/>
      <c r="H244" s="8"/>
      <c r="I244" s="8"/>
      <c r="J244" s="8"/>
    </row>
    <row r="245" spans="2:10">
      <c r="B245" s="3"/>
      <c r="C245" s="8"/>
      <c r="D245" s="189" t="s">
        <v>12</v>
      </c>
      <c r="E245" s="189"/>
      <c r="F245" s="189"/>
      <c r="G245" s="189"/>
      <c r="H245" s="189"/>
      <c r="I245" s="8"/>
      <c r="J245" s="8"/>
    </row>
    <row r="246" spans="2:10" ht="14.25" thickBot="1">
      <c r="B246" s="11"/>
      <c r="C246" s="9"/>
      <c r="D246" s="189"/>
      <c r="E246" s="189"/>
      <c r="F246" s="189"/>
      <c r="G246" s="189"/>
      <c r="H246" s="189"/>
      <c r="I246" s="3"/>
      <c r="J246" s="3"/>
    </row>
    <row r="247" spans="2:10" ht="16.5" customHeight="1">
      <c r="B247" s="193" t="s">
        <v>162</v>
      </c>
      <c r="C247" s="195" t="s">
        <v>68</v>
      </c>
      <c r="D247" s="196"/>
      <c r="E247" s="196"/>
      <c r="F247" s="196"/>
      <c r="G247" s="196"/>
      <c r="H247" s="196"/>
      <c r="I247" s="196"/>
      <c r="J247" s="197"/>
    </row>
    <row r="248" spans="2:10" ht="80.25" customHeight="1">
      <c r="B248" s="194"/>
      <c r="C248" s="191" t="s">
        <v>124</v>
      </c>
      <c r="D248" s="198"/>
      <c r="E248" s="198"/>
      <c r="F248" s="198"/>
      <c r="G248" s="198"/>
      <c r="H248" s="198"/>
      <c r="I248" s="198"/>
      <c r="J248" s="199"/>
    </row>
    <row r="249" spans="2:10">
      <c r="B249" s="38"/>
      <c r="C249" s="10"/>
      <c r="D249" s="8"/>
      <c r="E249" s="8"/>
      <c r="F249" s="8"/>
      <c r="G249" s="8"/>
      <c r="H249" s="8"/>
      <c r="I249" s="8"/>
      <c r="J249" s="13"/>
    </row>
    <row r="250" spans="2:10" ht="16.5" customHeight="1">
      <c r="B250" s="93">
        <v>42826</v>
      </c>
      <c r="C250" s="192" t="s">
        <v>72</v>
      </c>
      <c r="D250" s="160"/>
      <c r="E250" s="160"/>
      <c r="F250" s="160"/>
      <c r="G250" s="160"/>
      <c r="H250" s="160"/>
      <c r="I250" s="160"/>
      <c r="J250" s="161"/>
    </row>
    <row r="251" spans="2:10" ht="45.95" customHeight="1">
      <c r="B251" s="38"/>
      <c r="C251" s="191" t="s">
        <v>113</v>
      </c>
      <c r="D251" s="198"/>
      <c r="E251" s="198"/>
      <c r="F251" s="198"/>
      <c r="G251" s="198"/>
      <c r="H251" s="198"/>
      <c r="I251" s="198"/>
      <c r="J251" s="199"/>
    </row>
    <row r="252" spans="2:10">
      <c r="B252" s="38"/>
      <c r="C252" s="10"/>
      <c r="D252" s="8"/>
      <c r="E252" s="8"/>
      <c r="F252" s="8"/>
      <c r="G252" s="8"/>
      <c r="H252" s="8"/>
      <c r="I252" s="8"/>
      <c r="J252" s="13"/>
    </row>
    <row r="253" spans="2:10" ht="16.5" customHeight="1">
      <c r="B253" s="93">
        <v>44118</v>
      </c>
      <c r="C253" s="192" t="s">
        <v>57</v>
      </c>
      <c r="D253" s="160"/>
      <c r="E253" s="160"/>
      <c r="F253" s="160"/>
      <c r="G253" s="160"/>
      <c r="H253" s="160"/>
      <c r="I253" s="160"/>
      <c r="J253" s="161"/>
    </row>
    <row r="254" spans="2:10" ht="45.95" customHeight="1" thickBot="1">
      <c r="B254" s="94"/>
      <c r="C254" s="203" t="s">
        <v>114</v>
      </c>
      <c r="D254" s="203"/>
      <c r="E254" s="203"/>
      <c r="F254" s="203"/>
      <c r="G254" s="203"/>
      <c r="H254" s="203"/>
      <c r="I254" s="203"/>
      <c r="J254" s="204"/>
    </row>
    <row r="256" spans="2:10" ht="13.5" customHeight="1">
      <c r="D256" s="189" t="s">
        <v>32</v>
      </c>
      <c r="E256" s="189"/>
      <c r="F256" s="189"/>
      <c r="G256" s="189"/>
      <c r="H256" s="189"/>
    </row>
    <row r="257" spans="2:10" ht="14.25" customHeight="1" thickBot="1">
      <c r="D257" s="189"/>
      <c r="E257" s="189"/>
      <c r="F257" s="189"/>
      <c r="G257" s="189"/>
      <c r="H257" s="189"/>
    </row>
    <row r="258" spans="2:10">
      <c r="B258" s="205" t="s">
        <v>33</v>
      </c>
      <c r="C258" s="120" t="s">
        <v>13</v>
      </c>
      <c r="D258" s="120"/>
      <c r="E258" s="208" t="s">
        <v>125</v>
      </c>
      <c r="F258" s="120"/>
      <c r="G258" s="120"/>
      <c r="H258" s="120"/>
      <c r="I258" s="120"/>
      <c r="J258" s="209"/>
    </row>
    <row r="259" spans="2:10">
      <c r="B259" s="206"/>
      <c r="C259" s="122"/>
      <c r="D259" s="122"/>
      <c r="E259" s="122"/>
      <c r="F259" s="122"/>
      <c r="G259" s="122"/>
      <c r="H259" s="122"/>
      <c r="I259" s="122"/>
      <c r="J259" s="210"/>
    </row>
    <row r="260" spans="2:10">
      <c r="B260" s="206"/>
      <c r="C260" s="122"/>
      <c r="D260" s="122"/>
      <c r="E260" s="122"/>
      <c r="F260" s="122"/>
      <c r="G260" s="122"/>
      <c r="H260" s="122"/>
      <c r="I260" s="122"/>
      <c r="J260" s="210"/>
    </row>
    <row r="261" spans="2:10" ht="13.5" customHeight="1">
      <c r="B261" s="206"/>
      <c r="C261" s="211" t="s">
        <v>34</v>
      </c>
      <c r="D261" s="212"/>
      <c r="E261" s="217" t="s">
        <v>115</v>
      </c>
      <c r="F261" s="218"/>
      <c r="G261" s="218"/>
      <c r="H261" s="218"/>
      <c r="I261" s="218"/>
      <c r="J261" s="219"/>
    </row>
    <row r="262" spans="2:10">
      <c r="B262" s="206"/>
      <c r="C262" s="213"/>
      <c r="D262" s="214"/>
      <c r="E262" s="220"/>
      <c r="F262" s="181"/>
      <c r="G262" s="181"/>
      <c r="H262" s="181"/>
      <c r="I262" s="181"/>
      <c r="J262" s="182"/>
    </row>
    <row r="263" spans="2:10">
      <c r="B263" s="206"/>
      <c r="C263" s="213"/>
      <c r="D263" s="214"/>
      <c r="E263" s="221"/>
      <c r="F263" s="222"/>
      <c r="G263" s="222"/>
      <c r="H263" s="222"/>
      <c r="I263" s="222"/>
      <c r="J263" s="223"/>
    </row>
    <row r="264" spans="2:10" ht="13.5" customHeight="1">
      <c r="B264" s="206"/>
      <c r="C264" s="213"/>
      <c r="D264" s="214"/>
      <c r="E264" s="220" t="s">
        <v>116</v>
      </c>
      <c r="F264" s="181"/>
      <c r="G264" s="181"/>
      <c r="H264" s="181"/>
      <c r="I264" s="181"/>
      <c r="J264" s="182"/>
    </row>
    <row r="265" spans="2:10">
      <c r="B265" s="206"/>
      <c r="C265" s="213"/>
      <c r="D265" s="214"/>
      <c r="E265" s="220"/>
      <c r="F265" s="181"/>
      <c r="G265" s="181"/>
      <c r="H265" s="181"/>
      <c r="I265" s="181"/>
      <c r="J265" s="182"/>
    </row>
    <row r="266" spans="2:10">
      <c r="B266" s="206"/>
      <c r="C266" s="215"/>
      <c r="D266" s="216"/>
      <c r="E266" s="224"/>
      <c r="F266" s="225"/>
      <c r="G266" s="225"/>
      <c r="H266" s="225"/>
      <c r="I266" s="225"/>
      <c r="J266" s="226"/>
    </row>
    <row r="267" spans="2:10">
      <c r="B267" s="206"/>
      <c r="C267" s="217" t="s">
        <v>23</v>
      </c>
      <c r="D267" s="227"/>
      <c r="E267" s="229" t="s">
        <v>59</v>
      </c>
      <c r="F267" s="230"/>
      <c r="G267" s="230"/>
      <c r="H267" s="230"/>
      <c r="I267" s="230"/>
      <c r="J267" s="231"/>
    </row>
    <row r="268" spans="2:10">
      <c r="B268" s="206"/>
      <c r="C268" s="224"/>
      <c r="D268" s="228"/>
      <c r="E268" s="233" t="s">
        <v>65</v>
      </c>
      <c r="F268" s="234"/>
      <c r="G268" s="234"/>
      <c r="H268" s="234"/>
      <c r="I268" s="234"/>
      <c r="J268" s="235"/>
    </row>
    <row r="269" spans="2:10">
      <c r="B269" s="206"/>
      <c r="C269" s="232" t="s">
        <v>14</v>
      </c>
      <c r="D269" s="232"/>
      <c r="E269" s="122" t="s">
        <v>69</v>
      </c>
      <c r="F269" s="122"/>
      <c r="G269" s="122"/>
      <c r="H269" s="122"/>
      <c r="I269" s="122"/>
      <c r="J269" s="210"/>
    </row>
    <row r="270" spans="2:10">
      <c r="B270" s="206"/>
      <c r="C270" s="232"/>
      <c r="D270" s="232"/>
      <c r="E270" s="122"/>
      <c r="F270" s="122"/>
      <c r="G270" s="122"/>
      <c r="H270" s="122"/>
      <c r="I270" s="122"/>
      <c r="J270" s="210"/>
    </row>
    <row r="271" spans="2:10">
      <c r="B271" s="206"/>
      <c r="C271" s="232"/>
      <c r="D271" s="232"/>
      <c r="E271" s="122"/>
      <c r="F271" s="122"/>
      <c r="G271" s="122"/>
      <c r="H271" s="122"/>
      <c r="I271" s="122"/>
      <c r="J271" s="210"/>
    </row>
    <row r="272" spans="2:10">
      <c r="B272" s="206"/>
      <c r="C272" s="232" t="s">
        <v>15</v>
      </c>
      <c r="D272" s="232"/>
      <c r="E272" s="122" t="s">
        <v>117</v>
      </c>
      <c r="F272" s="122"/>
      <c r="G272" s="122"/>
      <c r="H272" s="122"/>
      <c r="I272" s="122"/>
      <c r="J272" s="210"/>
    </row>
    <row r="273" spans="2:10">
      <c r="B273" s="206"/>
      <c r="C273" s="232"/>
      <c r="D273" s="232"/>
      <c r="E273" s="122"/>
      <c r="F273" s="122"/>
      <c r="G273" s="122"/>
      <c r="H273" s="122"/>
      <c r="I273" s="122"/>
      <c r="J273" s="210"/>
    </row>
    <row r="274" spans="2:10">
      <c r="B274" s="206"/>
      <c r="C274" s="232"/>
      <c r="D274" s="232"/>
      <c r="E274" s="122"/>
      <c r="F274" s="122"/>
      <c r="G274" s="122"/>
      <c r="H274" s="122"/>
      <c r="I274" s="122"/>
      <c r="J274" s="210"/>
    </row>
    <row r="275" spans="2:10" ht="20.100000000000001" customHeight="1">
      <c r="B275" s="206"/>
      <c r="C275" s="232" t="s">
        <v>16</v>
      </c>
      <c r="D275" s="232"/>
      <c r="E275" s="217" t="s">
        <v>118</v>
      </c>
      <c r="F275" s="218"/>
      <c r="G275" s="218"/>
      <c r="H275" s="218"/>
      <c r="I275" s="218"/>
      <c r="J275" s="219"/>
    </row>
    <row r="276" spans="2:10" ht="20.100000000000001" customHeight="1">
      <c r="B276" s="206"/>
      <c r="C276" s="232"/>
      <c r="D276" s="232"/>
      <c r="E276" s="220"/>
      <c r="F276" s="181"/>
      <c r="G276" s="181"/>
      <c r="H276" s="181"/>
      <c r="I276" s="181"/>
      <c r="J276" s="182"/>
    </row>
    <row r="277" spans="2:10" ht="20.100000000000001" customHeight="1">
      <c r="B277" s="206"/>
      <c r="C277" s="232"/>
      <c r="D277" s="232"/>
      <c r="E277" s="224"/>
      <c r="F277" s="225"/>
      <c r="G277" s="225"/>
      <c r="H277" s="225"/>
      <c r="I277" s="225"/>
      <c r="J277" s="226"/>
    </row>
    <row r="278" spans="2:10" ht="20.100000000000001" customHeight="1">
      <c r="B278" s="206"/>
      <c r="C278" s="232" t="s">
        <v>17</v>
      </c>
      <c r="D278" s="232"/>
      <c r="E278" s="217" t="s">
        <v>119</v>
      </c>
      <c r="F278" s="218"/>
      <c r="G278" s="218"/>
      <c r="H278" s="218"/>
      <c r="I278" s="218"/>
      <c r="J278" s="219"/>
    </row>
    <row r="279" spans="2:10" ht="20.100000000000001" customHeight="1">
      <c r="B279" s="206"/>
      <c r="C279" s="232"/>
      <c r="D279" s="232"/>
      <c r="E279" s="220"/>
      <c r="F279" s="181"/>
      <c r="G279" s="181"/>
      <c r="H279" s="181"/>
      <c r="I279" s="181"/>
      <c r="J279" s="182"/>
    </row>
    <row r="280" spans="2:10" ht="20.100000000000001" customHeight="1">
      <c r="B280" s="206"/>
      <c r="C280" s="232"/>
      <c r="D280" s="232"/>
      <c r="E280" s="224"/>
      <c r="F280" s="225"/>
      <c r="G280" s="225"/>
      <c r="H280" s="225"/>
      <c r="I280" s="225"/>
      <c r="J280" s="226"/>
    </row>
    <row r="281" spans="2:10">
      <c r="B281" s="206"/>
      <c r="C281" s="232" t="s">
        <v>21</v>
      </c>
      <c r="D281" s="232"/>
      <c r="E281" s="232" t="s">
        <v>56</v>
      </c>
      <c r="F281" s="122"/>
      <c r="G281" s="122"/>
      <c r="H281" s="122"/>
      <c r="I281" s="122"/>
      <c r="J281" s="210"/>
    </row>
    <row r="282" spans="2:10">
      <c r="B282" s="206"/>
      <c r="C282" s="232"/>
      <c r="D282" s="232"/>
      <c r="E282" s="122"/>
      <c r="F282" s="122"/>
      <c r="G282" s="122"/>
      <c r="H282" s="122"/>
      <c r="I282" s="122"/>
      <c r="J282" s="210"/>
    </row>
    <row r="283" spans="2:10">
      <c r="B283" s="206"/>
      <c r="C283" s="232"/>
      <c r="D283" s="232"/>
      <c r="E283" s="122"/>
      <c r="F283" s="122"/>
      <c r="G283" s="122"/>
      <c r="H283" s="122"/>
      <c r="I283" s="122"/>
      <c r="J283" s="210"/>
    </row>
    <row r="284" spans="2:10">
      <c r="B284" s="206"/>
      <c r="C284" s="232" t="s">
        <v>35</v>
      </c>
      <c r="D284" s="232"/>
      <c r="E284" s="232" t="s">
        <v>120</v>
      </c>
      <c r="F284" s="122"/>
      <c r="G284" s="122"/>
      <c r="H284" s="122"/>
      <c r="I284" s="122"/>
      <c r="J284" s="210"/>
    </row>
    <row r="285" spans="2:10">
      <c r="B285" s="206"/>
      <c r="C285" s="232"/>
      <c r="D285" s="232"/>
      <c r="E285" s="122"/>
      <c r="F285" s="122"/>
      <c r="G285" s="122"/>
      <c r="H285" s="122"/>
      <c r="I285" s="122"/>
      <c r="J285" s="210"/>
    </row>
    <row r="286" spans="2:10">
      <c r="B286" s="206"/>
      <c r="C286" s="232"/>
      <c r="D286" s="232"/>
      <c r="E286" s="122"/>
      <c r="F286" s="122"/>
      <c r="G286" s="122"/>
      <c r="H286" s="122"/>
      <c r="I286" s="122"/>
      <c r="J286" s="210"/>
    </row>
    <row r="287" spans="2:10">
      <c r="B287" s="206"/>
      <c r="C287" s="232" t="s">
        <v>36</v>
      </c>
      <c r="D287" s="232"/>
      <c r="E287" s="232" t="s">
        <v>121</v>
      </c>
      <c r="F287" s="122"/>
      <c r="G287" s="122"/>
      <c r="H287" s="122"/>
      <c r="I287" s="122"/>
      <c r="J287" s="210"/>
    </row>
    <row r="288" spans="2:10">
      <c r="B288" s="206"/>
      <c r="C288" s="232"/>
      <c r="D288" s="232"/>
      <c r="E288" s="122"/>
      <c r="F288" s="122"/>
      <c r="G288" s="122"/>
      <c r="H288" s="122"/>
      <c r="I288" s="122"/>
      <c r="J288" s="210"/>
    </row>
    <row r="289" spans="2:10" ht="14.25" thickBot="1">
      <c r="B289" s="207"/>
      <c r="C289" s="236"/>
      <c r="D289" s="236"/>
      <c r="E289" s="237"/>
      <c r="F289" s="237"/>
      <c r="G289" s="237"/>
      <c r="H289" s="237"/>
      <c r="I289" s="237"/>
      <c r="J289" s="238"/>
    </row>
    <row r="290" spans="2:10">
      <c r="B290" s="205" t="s">
        <v>37</v>
      </c>
      <c r="C290" s="208" t="s">
        <v>38</v>
      </c>
      <c r="D290" s="208"/>
      <c r="E290" s="208" t="s">
        <v>136</v>
      </c>
      <c r="F290" s="120"/>
      <c r="G290" s="120"/>
      <c r="H290" s="120"/>
      <c r="I290" s="120"/>
      <c r="J290" s="209"/>
    </row>
    <row r="291" spans="2:10">
      <c r="B291" s="206"/>
      <c r="C291" s="232"/>
      <c r="D291" s="232"/>
      <c r="E291" s="122"/>
      <c r="F291" s="122"/>
      <c r="G291" s="122"/>
      <c r="H291" s="122"/>
      <c r="I291" s="122"/>
      <c r="J291" s="210"/>
    </row>
    <row r="292" spans="2:10">
      <c r="B292" s="206"/>
      <c r="C292" s="236"/>
      <c r="D292" s="236"/>
      <c r="E292" s="122"/>
      <c r="F292" s="122"/>
      <c r="G292" s="122"/>
      <c r="H292" s="122"/>
      <c r="I292" s="122"/>
      <c r="J292" s="210"/>
    </row>
    <row r="293" spans="2:10">
      <c r="B293" s="206"/>
      <c r="C293" s="232" t="s">
        <v>39</v>
      </c>
      <c r="D293" s="232"/>
      <c r="E293" s="217" t="s">
        <v>122</v>
      </c>
      <c r="F293" s="132"/>
      <c r="G293" s="132"/>
      <c r="H293" s="132"/>
      <c r="I293" s="132"/>
      <c r="J293" s="240"/>
    </row>
    <row r="294" spans="2:10">
      <c r="B294" s="206"/>
      <c r="C294" s="232"/>
      <c r="D294" s="232"/>
      <c r="E294" s="241"/>
      <c r="F294" s="145"/>
      <c r="G294" s="145"/>
      <c r="H294" s="145"/>
      <c r="I294" s="145"/>
      <c r="J294" s="168"/>
    </row>
    <row r="295" spans="2:10">
      <c r="B295" s="206"/>
      <c r="C295" s="232"/>
      <c r="D295" s="232"/>
      <c r="E295" s="125"/>
      <c r="F295" s="126"/>
      <c r="G295" s="126"/>
      <c r="H295" s="126"/>
      <c r="I295" s="126"/>
      <c r="J295" s="242"/>
    </row>
    <row r="296" spans="2:10">
      <c r="B296" s="206"/>
      <c r="C296" s="232" t="s">
        <v>18</v>
      </c>
      <c r="D296" s="232"/>
      <c r="E296" s="131" t="s">
        <v>81</v>
      </c>
      <c r="F296" s="243"/>
      <c r="G296" s="243"/>
      <c r="H296" s="243"/>
      <c r="I296" s="243"/>
      <c r="J296" s="244"/>
    </row>
    <row r="297" spans="2:10">
      <c r="B297" s="206"/>
      <c r="C297" s="232"/>
      <c r="D297" s="232"/>
      <c r="E297" s="245"/>
      <c r="F297" s="186"/>
      <c r="G297" s="186"/>
      <c r="H297" s="186"/>
      <c r="I297" s="186"/>
      <c r="J297" s="187"/>
    </row>
    <row r="298" spans="2:10">
      <c r="B298" s="206"/>
      <c r="C298" s="232"/>
      <c r="D298" s="232"/>
      <c r="E298" s="246"/>
      <c r="F298" s="247"/>
      <c r="G298" s="247"/>
      <c r="H298" s="247"/>
      <c r="I298" s="247"/>
      <c r="J298" s="248"/>
    </row>
    <row r="299" spans="2:10">
      <c r="B299" s="206"/>
      <c r="C299" s="232" t="s">
        <v>19</v>
      </c>
      <c r="D299" s="232"/>
      <c r="E299" s="232" t="s">
        <v>82</v>
      </c>
      <c r="F299" s="259"/>
      <c r="G299" s="259"/>
      <c r="H299" s="259"/>
      <c r="I299" s="259"/>
      <c r="J299" s="260"/>
    </row>
    <row r="300" spans="2:10">
      <c r="B300" s="206"/>
      <c r="C300" s="232"/>
      <c r="D300" s="232"/>
      <c r="E300" s="259"/>
      <c r="F300" s="259"/>
      <c r="G300" s="259"/>
      <c r="H300" s="259"/>
      <c r="I300" s="259"/>
      <c r="J300" s="260"/>
    </row>
    <row r="301" spans="2:10" ht="14.25" thickBot="1">
      <c r="B301" s="239"/>
      <c r="C301" s="249"/>
      <c r="D301" s="249"/>
      <c r="E301" s="261"/>
      <c r="F301" s="261"/>
      <c r="G301" s="261"/>
      <c r="H301" s="261"/>
      <c r="I301" s="261"/>
      <c r="J301" s="262"/>
    </row>
    <row r="302" spans="2:10" ht="13.5" customHeight="1">
      <c r="B302" s="263" t="s">
        <v>40</v>
      </c>
      <c r="C302" s="264" t="s">
        <v>41</v>
      </c>
      <c r="D302" s="265"/>
      <c r="E302" s="123" t="s">
        <v>83</v>
      </c>
      <c r="F302" s="124"/>
      <c r="G302" s="124"/>
      <c r="H302" s="124"/>
      <c r="I302" s="124"/>
      <c r="J302" s="185"/>
    </row>
    <row r="303" spans="2:10">
      <c r="B303" s="206"/>
      <c r="C303" s="220"/>
      <c r="D303" s="266"/>
      <c r="E303" s="241"/>
      <c r="F303" s="145"/>
      <c r="G303" s="145"/>
      <c r="H303" s="145"/>
      <c r="I303" s="145"/>
      <c r="J303" s="168"/>
    </row>
    <row r="304" spans="2:10">
      <c r="B304" s="206"/>
      <c r="C304" s="220"/>
      <c r="D304" s="266"/>
      <c r="E304" s="267" t="s">
        <v>84</v>
      </c>
      <c r="F304" s="268"/>
      <c r="G304" s="268"/>
      <c r="H304" s="268"/>
      <c r="I304" s="268"/>
      <c r="J304" s="269"/>
    </row>
    <row r="305" spans="2:10">
      <c r="B305" s="206"/>
      <c r="C305" s="224"/>
      <c r="D305" s="228"/>
      <c r="E305" s="270"/>
      <c r="F305" s="271"/>
      <c r="G305" s="271"/>
      <c r="H305" s="271"/>
      <c r="I305" s="271"/>
      <c r="J305" s="272"/>
    </row>
    <row r="306" spans="2:10">
      <c r="B306" s="206"/>
      <c r="C306" s="217" t="s">
        <v>42</v>
      </c>
      <c r="D306" s="227"/>
      <c r="E306" s="131" t="s">
        <v>85</v>
      </c>
      <c r="F306" s="132"/>
      <c r="G306" s="132"/>
      <c r="H306" s="132"/>
      <c r="I306" s="132"/>
      <c r="J306" s="240"/>
    </row>
    <row r="307" spans="2:10">
      <c r="B307" s="206"/>
      <c r="C307" s="220"/>
      <c r="D307" s="266"/>
      <c r="E307" s="275"/>
      <c r="F307" s="276"/>
      <c r="G307" s="276"/>
      <c r="H307" s="276"/>
      <c r="I307" s="276"/>
      <c r="J307" s="277"/>
    </row>
    <row r="308" spans="2:10">
      <c r="B308" s="206"/>
      <c r="C308" s="220"/>
      <c r="D308" s="266"/>
      <c r="E308" s="278" t="s">
        <v>73</v>
      </c>
      <c r="F308" s="279"/>
      <c r="G308" s="279"/>
      <c r="H308" s="279"/>
      <c r="I308" s="279"/>
      <c r="J308" s="280"/>
    </row>
    <row r="309" spans="2:10" ht="20.100000000000001" customHeight="1">
      <c r="B309" s="206"/>
      <c r="C309" s="220"/>
      <c r="D309" s="266"/>
      <c r="E309" s="281" t="s">
        <v>66</v>
      </c>
      <c r="F309" s="282"/>
      <c r="G309" s="282"/>
      <c r="H309" s="282"/>
      <c r="I309" s="282"/>
      <c r="J309" s="283"/>
    </row>
    <row r="310" spans="2:10" ht="20.100000000000001" customHeight="1" thickBot="1">
      <c r="B310" s="207"/>
      <c r="C310" s="273"/>
      <c r="D310" s="274"/>
      <c r="E310" s="284"/>
      <c r="F310" s="285"/>
      <c r="G310" s="285"/>
      <c r="H310" s="285"/>
      <c r="I310" s="285"/>
      <c r="J310" s="286"/>
    </row>
    <row r="311" spans="2:10">
      <c r="B311" s="250" t="s">
        <v>134</v>
      </c>
      <c r="C311" s="251"/>
      <c r="D311" s="251"/>
      <c r="E311" s="251"/>
      <c r="F311" s="251"/>
      <c r="G311" s="251"/>
      <c r="H311" s="251"/>
      <c r="I311" s="251"/>
      <c r="J311" s="252"/>
    </row>
    <row r="312" spans="2:10">
      <c r="B312" s="253"/>
      <c r="C312" s="254"/>
      <c r="D312" s="254"/>
      <c r="E312" s="254"/>
      <c r="F312" s="254"/>
      <c r="G312" s="254"/>
      <c r="H312" s="254"/>
      <c r="I312" s="254"/>
      <c r="J312" s="255"/>
    </row>
    <row r="313" spans="2:10">
      <c r="B313" s="253"/>
      <c r="C313" s="254"/>
      <c r="D313" s="254"/>
      <c r="E313" s="254"/>
      <c r="F313" s="254"/>
      <c r="G313" s="254"/>
      <c r="H313" s="254"/>
      <c r="I313" s="254"/>
      <c r="J313" s="255"/>
    </row>
    <row r="314" spans="2:10">
      <c r="B314" s="253"/>
      <c r="C314" s="254"/>
      <c r="D314" s="254"/>
      <c r="E314" s="254"/>
      <c r="F314" s="254"/>
      <c r="G314" s="254"/>
      <c r="H314" s="254"/>
      <c r="I314" s="254"/>
      <c r="J314" s="255"/>
    </row>
    <row r="315" spans="2:10">
      <c r="B315" s="253"/>
      <c r="C315" s="254"/>
      <c r="D315" s="254"/>
      <c r="E315" s="254"/>
      <c r="F315" s="254"/>
      <c r="G315" s="254"/>
      <c r="H315" s="254"/>
      <c r="I315" s="254"/>
      <c r="J315" s="255"/>
    </row>
    <row r="316" spans="2:10" ht="20.25" customHeight="1" thickBot="1">
      <c r="B316" s="256"/>
      <c r="C316" s="257"/>
      <c r="D316" s="257"/>
      <c r="E316" s="257"/>
      <c r="F316" s="257"/>
      <c r="G316" s="257"/>
      <c r="H316" s="257"/>
      <c r="I316" s="257"/>
      <c r="J316" s="258"/>
    </row>
    <row r="317" spans="2:10">
      <c r="B317" s="25" t="s">
        <v>22</v>
      </c>
      <c r="C317" s="26"/>
      <c r="D317" s="26"/>
      <c r="E317" s="26"/>
      <c r="F317" s="26"/>
      <c r="G317" s="26"/>
      <c r="H317" s="26"/>
      <c r="I317" s="26"/>
      <c r="J317" s="27"/>
    </row>
    <row r="318" spans="2:10">
      <c r="B318" s="25" t="s">
        <v>86</v>
      </c>
      <c r="C318" s="26"/>
      <c r="D318" s="26"/>
      <c r="E318" s="26"/>
      <c r="F318" s="26"/>
      <c r="G318" s="26"/>
      <c r="H318" s="26"/>
      <c r="I318" s="26"/>
      <c r="J318" s="27"/>
    </row>
    <row r="319" spans="2:10" ht="14.25" thickBot="1">
      <c r="B319" s="28" t="s">
        <v>87</v>
      </c>
      <c r="C319" s="29"/>
      <c r="D319" s="29"/>
      <c r="E319" s="29"/>
      <c r="F319" s="29"/>
      <c r="G319" s="29"/>
      <c r="H319" s="29"/>
      <c r="I319" s="29"/>
      <c r="J319" s="30"/>
    </row>
  </sheetData>
  <mergeCells count="168">
    <mergeCell ref="B1:B2"/>
    <mergeCell ref="D1:H2"/>
    <mergeCell ref="I2:J11"/>
    <mergeCell ref="B4:C5"/>
    <mergeCell ref="D4:F5"/>
    <mergeCell ref="B6:C7"/>
    <mergeCell ref="D6:H7"/>
    <mergeCell ref="B8:C9"/>
    <mergeCell ref="B10:C11"/>
    <mergeCell ref="D10:F11"/>
    <mergeCell ref="G10:H11"/>
    <mergeCell ref="E12:J12"/>
    <mergeCell ref="B27:C40"/>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E41:J41"/>
    <mergeCell ref="E42:J42"/>
    <mergeCell ref="E43:J43"/>
    <mergeCell ref="E44:J44"/>
    <mergeCell ref="E45:J45"/>
    <mergeCell ref="E46:J46"/>
    <mergeCell ref="B47:C52"/>
    <mergeCell ref="E47:J47"/>
    <mergeCell ref="E48:J48"/>
    <mergeCell ref="C54:I55"/>
    <mergeCell ref="B57:J59"/>
    <mergeCell ref="B60:J60"/>
    <mergeCell ref="B61:J61"/>
    <mergeCell ref="B62:J62"/>
    <mergeCell ref="B63:J63"/>
    <mergeCell ref="B64:J64"/>
    <mergeCell ref="B65:J65"/>
    <mergeCell ref="B67:J67"/>
    <mergeCell ref="B68:J68"/>
    <mergeCell ref="B69:J69"/>
    <mergeCell ref="B70:J70"/>
    <mergeCell ref="B71:J71"/>
    <mergeCell ref="B72:J72"/>
    <mergeCell ref="B73:J73"/>
    <mergeCell ref="B74:J77"/>
    <mergeCell ref="B78:J78"/>
    <mergeCell ref="B79:J82"/>
    <mergeCell ref="B83:J83"/>
    <mergeCell ref="B84:J87"/>
    <mergeCell ref="B88:J88"/>
    <mergeCell ref="B89:J90"/>
    <mergeCell ref="B91:J92"/>
    <mergeCell ref="B93:J93"/>
    <mergeCell ref="B94:J97"/>
    <mergeCell ref="B98:J102"/>
    <mergeCell ref="B111:J111"/>
    <mergeCell ref="B112:J112"/>
    <mergeCell ref="B113:J113"/>
    <mergeCell ref="B116:J116"/>
    <mergeCell ref="D104:H105"/>
    <mergeCell ref="B106:J106"/>
    <mergeCell ref="B107:J107"/>
    <mergeCell ref="B108:J108"/>
    <mergeCell ref="B109:J109"/>
    <mergeCell ref="B110:J110"/>
    <mergeCell ref="B117:J117"/>
    <mergeCell ref="B118:J118"/>
    <mergeCell ref="B119:J119"/>
    <mergeCell ref="B120:J120"/>
    <mergeCell ref="B121:J121"/>
    <mergeCell ref="B122:J122"/>
    <mergeCell ref="B123:J123"/>
    <mergeCell ref="B124:J124"/>
    <mergeCell ref="B125:J125"/>
    <mergeCell ref="B126:J126"/>
    <mergeCell ref="B127:J127"/>
    <mergeCell ref="B129:J129"/>
    <mergeCell ref="B130:J130"/>
    <mergeCell ref="B131:J131"/>
    <mergeCell ref="B132:J132"/>
    <mergeCell ref="B133:J133"/>
    <mergeCell ref="B134:J134"/>
    <mergeCell ref="B135:J135"/>
    <mergeCell ref="B136:J136"/>
    <mergeCell ref="B137:J137"/>
    <mergeCell ref="B138:J138"/>
    <mergeCell ref="B139:J139"/>
    <mergeCell ref="B140:J140"/>
    <mergeCell ref="B141:J141"/>
    <mergeCell ref="C157:J160"/>
    <mergeCell ref="B142:J142"/>
    <mergeCell ref="B143:J143"/>
    <mergeCell ref="B144:J144"/>
    <mergeCell ref="B145:J145"/>
    <mergeCell ref="B146:J146"/>
    <mergeCell ref="B147:J147"/>
    <mergeCell ref="C163:J167"/>
    <mergeCell ref="C170:J174"/>
    <mergeCell ref="C177:J181"/>
    <mergeCell ref="C184:J188"/>
    <mergeCell ref="D206:H207"/>
    <mergeCell ref="B148:J148"/>
    <mergeCell ref="B149:J149"/>
    <mergeCell ref="B150:J150"/>
    <mergeCell ref="B151:J151"/>
    <mergeCell ref="D154:H155"/>
    <mergeCell ref="C281:D283"/>
    <mergeCell ref="E281:J283"/>
    <mergeCell ref="E287:J289"/>
    <mergeCell ref="D245:H246"/>
    <mergeCell ref="B247:B248"/>
    <mergeCell ref="C247:J247"/>
    <mergeCell ref="C248:J248"/>
    <mergeCell ref="C250:J250"/>
    <mergeCell ref="C251:J251"/>
    <mergeCell ref="C253:J253"/>
    <mergeCell ref="C254:J254"/>
    <mergeCell ref="D256:H257"/>
    <mergeCell ref="E268:J268"/>
    <mergeCell ref="C269:D271"/>
    <mergeCell ref="E269:J271"/>
    <mergeCell ref="C272:D274"/>
    <mergeCell ref="E272:J274"/>
    <mergeCell ref="C275:D277"/>
    <mergeCell ref="E275:J277"/>
    <mergeCell ref="C278:D280"/>
    <mergeCell ref="E278:J280"/>
    <mergeCell ref="B311:J316"/>
    <mergeCell ref="E296:J298"/>
    <mergeCell ref="C299:D301"/>
    <mergeCell ref="E299:J301"/>
    <mergeCell ref="B302:B310"/>
    <mergeCell ref="C302:D305"/>
    <mergeCell ref="E302:J303"/>
    <mergeCell ref="E304:J305"/>
    <mergeCell ref="C306:D310"/>
    <mergeCell ref="E306:J307"/>
    <mergeCell ref="L46:Q46"/>
    <mergeCell ref="B41:C46"/>
    <mergeCell ref="B114:J115"/>
    <mergeCell ref="D8:G9"/>
    <mergeCell ref="B128:J128"/>
    <mergeCell ref="E309:J310"/>
    <mergeCell ref="E308:J308"/>
    <mergeCell ref="C284:D286"/>
    <mergeCell ref="E284:J286"/>
    <mergeCell ref="C287:D289"/>
    <mergeCell ref="B290:B301"/>
    <mergeCell ref="C290:D292"/>
    <mergeCell ref="E290:J292"/>
    <mergeCell ref="C293:D295"/>
    <mergeCell ref="E293:J295"/>
    <mergeCell ref="C296:D298"/>
    <mergeCell ref="B258:B289"/>
    <mergeCell ref="C258:D260"/>
    <mergeCell ref="E258:J260"/>
    <mergeCell ref="C261:D266"/>
    <mergeCell ref="E261:J263"/>
    <mergeCell ref="E264:J266"/>
    <mergeCell ref="C267:D268"/>
    <mergeCell ref="E267:J267"/>
  </mergeCells>
  <phoneticPr fontId="1"/>
  <dataValidations count="3">
    <dataValidation imeMode="on" allowBlank="1" showInputMessage="1" showErrorMessage="1" sqref="L46 E42:E46 F29:F40 D6:D8 E6:G7 H6:H11 D10:G11 E50:J52 E48 D4:F5"/>
    <dataValidation imeMode="halfAlpha" allowBlank="1" showInputMessage="1" showErrorMessage="1" sqref="D48:D52 D42:D46 D28:E40 K46 I1 G5 D13:D26"/>
    <dataValidation imeMode="hiragana" allowBlank="1" showInputMessage="1" showErrorMessage="1" sqref="K28:L28 E15:I22 K15:L22 F28 J20:J22 J15:J18"/>
  </dataValidations>
  <printOptions horizontalCentered="1"/>
  <pageMargins left="0" right="0" top="0.70866141732283472" bottom="0" header="0.51181102362204722" footer="0.51181102362204722"/>
  <pageSetup paperSize="9" scale="80" orientation="portrait" cellComments="asDisplayed" r:id="rId1"/>
  <headerFooter alignWithMargins="0"/>
  <rowBreaks count="5" manualBreakCount="5">
    <brk id="53" max="16383" man="1"/>
    <brk id="103" max="16383" man="1"/>
    <brk id="152" max="16383" man="1"/>
    <brk id="205" max="16383" man="1"/>
    <brk id="25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記入例（注意書き）</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jsei</dc:creator>
  <cp:lastModifiedBy>EhimeUniv</cp:lastModifiedBy>
  <cp:lastPrinted>2020-02-18T01:26:55Z</cp:lastPrinted>
  <dcterms:created xsi:type="dcterms:W3CDTF">2009-04-07T06:28:01Z</dcterms:created>
  <dcterms:modified xsi:type="dcterms:W3CDTF">2020-02-21T01:13:14Z</dcterms:modified>
</cp:coreProperties>
</file>